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9866E98-2F4B-408A-8E29-99157C475A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H13" i="1"/>
  <c r="H12" i="1"/>
  <c r="H7" i="1" l="1"/>
  <c r="H6" i="1"/>
  <c r="H9" i="1"/>
  <c r="H10" i="1"/>
  <c r="H11" i="1"/>
  <c r="D15" i="1" l="1"/>
  <c r="H22" i="1"/>
  <c r="H21" i="1"/>
  <c r="H8" i="1"/>
  <c r="D19" i="1"/>
  <c r="D18" i="1"/>
  <c r="D17" i="1"/>
  <c r="D16" i="1"/>
  <c r="D14" i="1"/>
  <c r="D13" i="1"/>
  <c r="D12" i="1"/>
  <c r="D11" i="1"/>
  <c r="D10" i="1"/>
  <c r="D9" i="1"/>
  <c r="D8" i="1"/>
  <c r="D7" i="1"/>
  <c r="D6" i="1"/>
  <c r="H18" i="1"/>
  <c r="H19" i="1"/>
  <c r="B25" i="1" l="1"/>
  <c r="B26" i="1" s="1"/>
  <c r="H17" i="1" l="1"/>
  <c r="H16" i="1"/>
  <c r="H15" i="1"/>
</calcChain>
</file>

<file path=xl/sharedStrings.xml><?xml version="1.0" encoding="utf-8"?>
<sst xmlns="http://schemas.openxmlformats.org/spreadsheetml/2006/main" count="108" uniqueCount="101">
  <si>
    <r>
      <t xml:space="preserve">                </t>
    </r>
    <r>
      <rPr>
        <sz val="18"/>
        <rFont val="微軟正黑體"/>
        <family val="2"/>
        <charset val="136"/>
      </rPr>
      <t>西井村蜂蜜滷味   冰雞爪凍‧豬蹄花‧滷味宅配訂購單</t>
    </r>
    <r>
      <rPr>
        <sz val="16"/>
        <rFont val="微軟正黑體"/>
        <family val="2"/>
        <charset val="136"/>
      </rPr>
      <t xml:space="preserve"> </t>
    </r>
    <r>
      <rPr>
        <sz val="14"/>
        <rFont val="微軟正黑體"/>
        <family val="2"/>
        <charset val="136"/>
      </rPr>
      <t xml:space="preserve">   </t>
    </r>
    <phoneticPr fontId="6" type="noConversion"/>
  </si>
  <si>
    <t>純正龍眼花蜜提味，草本青草取代傳統醬油，清甜不膩口的好滷味!</t>
    <phoneticPr fontId="10" type="noConversion"/>
  </si>
  <si>
    <t>品名</t>
    <phoneticPr fontId="10" type="noConversion"/>
  </si>
  <si>
    <t>售價</t>
    <phoneticPr fontId="10" type="noConversion"/>
  </si>
  <si>
    <t>數量</t>
    <phoneticPr fontId="10" type="noConversion"/>
  </si>
  <si>
    <t>金額</t>
    <phoneticPr fontId="10" type="noConversion"/>
  </si>
  <si>
    <t>冰雞爪凍</t>
    <phoneticPr fontId="10" type="noConversion"/>
  </si>
  <si>
    <t>盒裝商品</t>
    <phoneticPr fontId="10" type="noConversion"/>
  </si>
  <si>
    <t>翅小腿</t>
    <phoneticPr fontId="10" type="noConversion"/>
  </si>
  <si>
    <t>雞胗</t>
    <phoneticPr fontId="10" type="noConversion"/>
  </si>
  <si>
    <t>滷水花生</t>
    <phoneticPr fontId="10" type="noConversion"/>
  </si>
  <si>
    <t>鴨翅膀</t>
    <phoneticPr fontId="10" type="noConversion"/>
  </si>
  <si>
    <t>豆干</t>
    <phoneticPr fontId="10" type="noConversion"/>
  </si>
  <si>
    <t>上湯海帶</t>
    <phoneticPr fontId="10" type="noConversion"/>
  </si>
  <si>
    <t>宮保鴨舌</t>
    <phoneticPr fontId="10" type="noConversion"/>
  </si>
  <si>
    <t>招牌豬蹄花</t>
    <phoneticPr fontId="10" type="noConversion"/>
  </si>
  <si>
    <t>百頁豆腐</t>
    <phoneticPr fontId="10" type="noConversion"/>
  </si>
  <si>
    <t>備註：</t>
    <phoneticPr fontId="10" type="noConversion"/>
  </si>
  <si>
    <t>發票抬頭</t>
    <phoneticPr fontId="10" type="noConversion"/>
  </si>
  <si>
    <t>收貨人姓名</t>
    <phoneticPr fontId="6" type="noConversion"/>
  </si>
  <si>
    <t>收貨人電話</t>
    <phoneticPr fontId="6" type="noConversion"/>
  </si>
  <si>
    <t>公司名稱</t>
    <phoneticPr fontId="6" type="noConversion"/>
  </si>
  <si>
    <t>收貨人手機</t>
    <phoneticPr fontId="6" type="noConversion"/>
  </si>
  <si>
    <t>收貨人地址</t>
    <phoneticPr fontId="6" type="noConversion"/>
  </si>
  <si>
    <t>※訂購時間：</t>
    <phoneticPr fontId="10" type="noConversion"/>
  </si>
  <si>
    <t>※付款方式：</t>
  </si>
  <si>
    <t> 2.貨到付款：</t>
    <phoneticPr fontId="10" type="noConversion"/>
  </si>
  <si>
    <t>※配送方式：</t>
  </si>
  <si>
    <t> ※運費計算：</t>
    <phoneticPr fontId="10" type="noConversion"/>
  </si>
  <si>
    <t>訂購金額</t>
    <phoneticPr fontId="10" type="noConversion"/>
  </si>
  <si>
    <t>1000以下</t>
    <phoneticPr fontId="10" type="noConversion"/>
  </si>
  <si>
    <t>2001-2499</t>
    <phoneticPr fontId="10" type="noConversion"/>
  </si>
  <si>
    <t>本島地區</t>
  </si>
  <si>
    <t>160元</t>
    <phoneticPr fontId="10" type="noConversion"/>
  </si>
  <si>
    <t>訂購金額</t>
  </si>
  <si>
    <t>1000以下</t>
  </si>
  <si>
    <t>離島地區</t>
  </si>
  <si>
    <t>260元</t>
  </si>
  <si>
    <t>340元</t>
  </si>
  <si>
    <t>400元</t>
    <phoneticPr fontId="10" type="noConversion"/>
  </si>
  <si>
    <t>雞翅膀</t>
    <phoneticPr fontId="5" type="noConversion"/>
  </si>
  <si>
    <t>以下商品需加熱後食用</t>
    <phoneticPr fontId="5" type="noConversion"/>
  </si>
  <si>
    <t>海鹽毛豆</t>
    <phoneticPr fontId="5" type="noConversion"/>
  </si>
  <si>
    <t>無骨雞爪</t>
    <phoneticPr fontId="5" type="noConversion"/>
  </si>
  <si>
    <r>
      <t>第一銀行安南分行  銀行代碼:</t>
    </r>
    <r>
      <rPr>
        <b/>
        <sz val="11"/>
        <rFont val="微軟正黑體"/>
        <family val="2"/>
        <charset val="136"/>
      </rPr>
      <t xml:space="preserve">007  </t>
    </r>
    <r>
      <rPr>
        <sz val="11"/>
        <rFont val="微軟正黑體"/>
        <family val="2"/>
        <charset val="136"/>
      </rPr>
      <t>帳號:</t>
    </r>
    <r>
      <rPr>
        <b/>
        <sz val="11"/>
        <rFont val="微軟正黑體"/>
        <family val="2"/>
        <charset val="136"/>
      </rPr>
      <t xml:space="preserve">608-10-009012  </t>
    </r>
    <r>
      <rPr>
        <sz val="11"/>
        <rFont val="微軟正黑體"/>
        <family val="2"/>
        <charset val="136"/>
      </rPr>
      <t>戶名:西井村食品企業社</t>
    </r>
    <phoneticPr fontId="10" type="noConversion"/>
  </si>
  <si>
    <t>購買金額</t>
    <phoneticPr fontId="5" type="noConversion"/>
  </si>
  <si>
    <t>好運組合</t>
    <phoneticPr fontId="5" type="noConversion"/>
  </si>
  <si>
    <t>經典食光</t>
    <phoneticPr fontId="5" type="noConversion"/>
  </si>
  <si>
    <t>含運組合(加購其他品項不多收運費)</t>
    <phoneticPr fontId="5" type="noConversion"/>
  </si>
  <si>
    <t xml:space="preserve"> 統一編號</t>
    <phoneticPr fontId="10" type="noConversion"/>
  </si>
  <si>
    <t>應付總金額(含運)</t>
    <phoneticPr fontId="5" type="noConversion"/>
  </si>
  <si>
    <t> 1.ATM/銀行匯款：</t>
    <phoneticPr fontId="10" type="noConversion"/>
  </si>
  <si>
    <t>＜團購商品到貨時請先清點、再分發，清點後若有短缺，請盡速與我們連絡，若造成您的不便，敬請見諒＞</t>
    <phoneticPr fontId="10" type="noConversion"/>
  </si>
  <si>
    <r>
      <t>由黑貓宅急便全程採"低溫</t>
    </r>
    <r>
      <rPr>
        <b/>
        <sz val="11"/>
        <rFont val="微軟正黑體"/>
        <family val="2"/>
        <charset val="136"/>
      </rPr>
      <t>冷凍"</t>
    </r>
    <r>
      <rPr>
        <sz val="11"/>
        <rFont val="微軟正黑體"/>
        <family val="2"/>
        <charset val="136"/>
      </rPr>
      <t>配送，僅提供2個時段配送；恕無法在特定時間精準送達</t>
    </r>
    <phoneticPr fontId="10" type="noConversion"/>
  </si>
  <si>
    <r>
      <t>煙燻貓耳絲</t>
    </r>
    <r>
      <rPr>
        <sz val="10"/>
        <color indexed="8"/>
        <rFont val="微軟正黑體"/>
        <family val="2"/>
        <charset val="136"/>
      </rPr>
      <t>(豬耳朵絲)</t>
    </r>
    <phoneticPr fontId="10" type="noConversion"/>
  </si>
  <si>
    <t xml:space="preserve">門市據點：安平旗艦店-台南市安平區安平路418號  06-2289619  </t>
    <phoneticPr fontId="10" type="noConversion"/>
  </si>
  <si>
    <t>2500-4999</t>
    <phoneticPr fontId="5" type="noConversion"/>
  </si>
  <si>
    <t>160元</t>
    <phoneticPr fontId="5" type="noConversion"/>
  </si>
  <si>
    <t>袋裝商品</t>
    <phoneticPr fontId="5" type="noConversion"/>
  </si>
  <si>
    <t>1001-2000</t>
    <phoneticPr fontId="10" type="noConversion"/>
  </si>
  <si>
    <t>到貨時由宅急便司機代收貨款，不另收手續費</t>
    <phoneticPr fontId="10" type="noConversion"/>
  </si>
  <si>
    <r>
      <t xml:space="preserve">訂購人電話
</t>
    </r>
    <r>
      <rPr>
        <sz val="9"/>
        <color rgb="FFFF0000"/>
        <rFont val="微軟正黑體"/>
        <family val="2"/>
        <charset val="136"/>
      </rPr>
      <t>(如與收件電話不同請務必填寫)</t>
    </r>
    <phoneticPr fontId="6" type="noConversion"/>
  </si>
  <si>
    <t>※物流非我司可控，正確到貨日皆以宅急便司機路線安排為主，若無法接受請衡量是否訂購</t>
    <phoneticPr fontId="5" type="noConversion"/>
  </si>
  <si>
    <t>※如遇節慶假日、颱風天，皆無法指定到貨日及時段，當下不便收件請在電話內跟司機另外約時間</t>
    <phoneticPr fontId="10" type="noConversion"/>
  </si>
  <si>
    <t>www.2478866.com.tw     訂購專線:06-2430669     傳真:06-2430372     LINE ID:062478866</t>
    <phoneticPr fontId="10" type="noConversion"/>
  </si>
  <si>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 xml:space="preserve">貨到付款   </t>
    </r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>ATM轉帳/銀行匯款</t>
    </r>
    <phoneticPr fontId="5" type="noConversion"/>
  </si>
  <si>
    <r>
      <rPr>
        <sz val="11"/>
        <color indexed="8"/>
        <rFont val="新細明體"/>
        <family val="1"/>
        <charset val="136"/>
      </rPr>
      <t>□</t>
    </r>
    <r>
      <rPr>
        <sz val="11"/>
        <color indexed="8"/>
        <rFont val="微軟正黑體"/>
        <family val="2"/>
        <charset val="136"/>
      </rPr>
      <t xml:space="preserve">二聯發票 </t>
    </r>
    <r>
      <rPr>
        <sz val="11"/>
        <color indexed="8"/>
        <rFont val="新細明體"/>
        <family val="1"/>
        <charset val="136"/>
      </rPr>
      <t>□</t>
    </r>
    <r>
      <rPr>
        <sz val="11"/>
        <color indexed="8"/>
        <rFont val="微軟正黑體"/>
        <family val="2"/>
        <charset val="136"/>
      </rPr>
      <t>三聯發票</t>
    </r>
    <phoneticPr fontId="10" type="noConversion"/>
  </si>
  <si>
    <t>※在接到訂單後我們還要接續進行相關作業，請恕無法在訂購當天馬上出貨，送禮/團訂請務必提前3-5個工作天訂購</t>
    <phoneticPr fontId="5" type="noConversion"/>
  </si>
  <si>
    <t>※含運禮盒本島和離島金額不同，離島訂購請詳閱網站標示或洽客服人員</t>
    <phoneticPr fontId="10" type="noConversion"/>
  </si>
  <si>
    <t>滷味禮盒區</t>
    <phoneticPr fontId="10" type="noConversion"/>
  </si>
  <si>
    <t>1001-1999</t>
    <phoneticPr fontId="10" type="noConversion"/>
  </si>
  <si>
    <t>225元</t>
    <phoneticPr fontId="10" type="noConversion"/>
  </si>
  <si>
    <t>2000-2499</t>
    <phoneticPr fontId="5" type="noConversion"/>
  </si>
  <si>
    <t>290元</t>
    <phoneticPr fontId="5" type="noConversion"/>
  </si>
  <si>
    <t>免運費</t>
    <phoneticPr fontId="5" type="noConversion"/>
  </si>
  <si>
    <t>喜福禮盒</t>
    <phoneticPr fontId="5" type="noConversion"/>
  </si>
  <si>
    <t>圓滿吉祥</t>
    <phoneticPr fontId="5" type="noConversion"/>
  </si>
  <si>
    <t>雙饗禮盒</t>
    <phoneticPr fontId="5" type="noConversion"/>
  </si>
  <si>
    <t>皇家宮廷牛筋肉湯</t>
    <phoneticPr fontId="5" type="noConversion"/>
  </si>
  <si>
    <t>福氣安康</t>
    <phoneticPr fontId="5" type="noConversion"/>
  </si>
  <si>
    <t>花開富貴</t>
    <phoneticPr fontId="5" type="noConversion"/>
  </si>
  <si>
    <t>※保存方式：袋裝商品冷凍六個月、盒裝商品冷凍7天。冷藏一律2天，收到貨品請儘速冷凍，以確保產品品質。</t>
    <phoneticPr fontId="10" type="noConversion"/>
  </si>
  <si>
    <t>※為配合政府限塑政策，我們不主動提供塑膠袋，如有需求請在備註欄填寫</t>
    <phoneticPr fontId="5" type="noConversion"/>
  </si>
  <si>
    <t>雞胗</t>
    <phoneticPr fontId="10" type="noConversion"/>
  </si>
  <si>
    <r>
      <t>泡泡糖</t>
    </r>
    <r>
      <rPr>
        <sz val="10"/>
        <rFont val="微軟正黑體"/>
        <family val="2"/>
        <charset val="136"/>
      </rPr>
      <t>(鴨胗頭)</t>
    </r>
    <phoneticPr fontId="10" type="noConversion"/>
  </si>
  <si>
    <t>周一至周五 8:30-12:00、13:00-17:00，傳真後請致電06-2430669確認訂單</t>
    <phoneticPr fontId="10" type="noConversion"/>
  </si>
  <si>
    <t>ATM/銀行匯款請務必於付款後電話/粉專私訊(擇一即可)回覆帳號後五碼，以便對帳出貨</t>
    <phoneticPr fontId="10" type="noConversion"/>
  </si>
  <si>
    <t>不同地址運費另計
(離島滿$5000免運費)</t>
    <phoneticPr fontId="10" type="noConversion"/>
  </si>
  <si>
    <t>冰雞爪凍</t>
    <phoneticPr fontId="5" type="noConversion"/>
  </si>
  <si>
    <t>豆干</t>
    <phoneticPr fontId="5" type="noConversion"/>
  </si>
  <si>
    <t>2500以上</t>
    <phoneticPr fontId="5" type="noConversion"/>
  </si>
  <si>
    <r>
      <t xml:space="preserve">訂購人姓名
</t>
    </r>
    <r>
      <rPr>
        <sz val="9"/>
        <color rgb="FFFF0000"/>
        <rFont val="微軟正黑體"/>
        <family val="2"/>
        <charset val="136"/>
      </rPr>
      <t>(如與收件人不同請務必填寫)</t>
    </r>
    <phoneticPr fontId="6" type="noConversion"/>
  </si>
  <si>
    <r>
      <t xml:space="preserve">運費
</t>
    </r>
    <r>
      <rPr>
        <sz val="9"/>
        <color rgb="FFFF0000"/>
        <rFont val="微軟正黑體"/>
        <family val="2"/>
        <charset val="136"/>
      </rPr>
      <t>(請參考底部表格自行填入)</t>
    </r>
    <phoneticPr fontId="5" type="noConversion"/>
  </si>
  <si>
    <r>
      <t>期望到貨日：    月      日(可到貨時間:週一~六)
期望到貨時段：</t>
    </r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 xml:space="preserve">13時前  </t>
    </r>
    <r>
      <rPr>
        <sz val="12"/>
        <rFont val="新細明體"/>
        <family val="1"/>
        <charset val="136"/>
      </rPr>
      <t>□</t>
    </r>
    <r>
      <rPr>
        <sz val="12"/>
        <rFont val="微軟正黑體"/>
        <family val="2"/>
        <charset val="136"/>
      </rPr>
      <t xml:space="preserve">14-18時      
</t>
    </r>
    <r>
      <rPr>
        <sz val="9"/>
        <color rgb="FFFF0000"/>
        <rFont val="微軟正黑體"/>
        <family val="2"/>
        <charset val="136"/>
      </rPr>
      <t>*物流已更正為</t>
    </r>
    <r>
      <rPr>
        <b/>
        <sz val="9"/>
        <color rgb="FFFF0000"/>
        <rFont val="微軟正黑體"/>
        <family val="2"/>
        <charset val="136"/>
      </rPr>
      <t>「期望」</t>
    </r>
    <r>
      <rPr>
        <sz val="9"/>
        <color rgb="FFFF0000"/>
        <rFont val="微軟正黑體"/>
        <family val="2"/>
        <charset val="136"/>
      </rPr>
      <t>到貨日/時段，而</t>
    </r>
    <r>
      <rPr>
        <sz val="9"/>
        <color rgb="FF002060"/>
        <rFont val="微軟正黑體"/>
        <family val="2"/>
        <charset val="136"/>
      </rPr>
      <t>非</t>
    </r>
    <r>
      <rPr>
        <b/>
        <sz val="9"/>
        <color rgb="FFFF0000"/>
        <rFont val="微軟正黑體"/>
        <family val="2"/>
        <charset val="136"/>
      </rPr>
      <t>指定</t>
    </r>
    <r>
      <rPr>
        <sz val="9"/>
        <color rgb="FFFF0000"/>
        <rFont val="微軟正黑體"/>
        <family val="2"/>
        <charset val="136"/>
      </rPr>
      <t>到貨日/時段，物流配送皆以司機路線排程為主，恕不保證在指定日或時段配達。</t>
    </r>
    <phoneticPr fontId="5" type="noConversion"/>
  </si>
  <si>
    <t>訂購數量/運費請以阿拉伯數字填入，表單會自行計算，接單人員會再確認。</t>
    <phoneticPr fontId="5" type="noConversion"/>
  </si>
  <si>
    <t>※特價品、含運組合、手工三色麵線不再折扣，亦不得和其他任何優惠併用</t>
    <phoneticPr fontId="5" type="noConversion"/>
  </si>
  <si>
    <t>輕麻辣千絲豆干</t>
    <phoneticPr fontId="5" type="noConversion"/>
  </si>
  <si>
    <r>
      <t>※若有急需，請至離您最近的黑貓宅急便站所自取</t>
    </r>
    <r>
      <rPr>
        <sz val="11"/>
        <color rgb="FFFF0000"/>
        <rFont val="微軟正黑體"/>
        <family val="2"/>
        <charset val="136"/>
      </rPr>
      <t>(收件地址請填黑貓站所，並備註站所自取)</t>
    </r>
    <phoneticPr fontId="5" type="noConversion"/>
  </si>
  <si>
    <t>小黑輪</t>
    <phoneticPr fontId="5" type="noConversion"/>
  </si>
  <si>
    <t>麻油豬米血</t>
    <phoneticPr fontId="5" type="noConversion"/>
  </si>
  <si>
    <t>幸福餐桌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</si>
</sst>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新細明體"/>
      <family val="2"/>
      <charset val="136"/>
      <scheme val="minor"/>
    </font>
    <font>
      <sz val="20"/>
      <name val="微軟正黑體"/>
      <family val="2"/>
      <charset val="136"/>
    </font>
    <font>
      <sz val="18"/>
      <name val="微軟正黑體"/>
      <family val="2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Adobe 繁黑體 Std B"/>
      <family val="2"/>
      <charset val="136"/>
    </font>
    <font>
      <sz val="12"/>
      <name val="Adobe 繁黑體 Std B"/>
      <family val="2"/>
      <charset val="136"/>
    </font>
    <font>
      <sz val="12"/>
      <name val="微軟正黑體"/>
      <family val="2"/>
      <charset val="136"/>
    </font>
    <font>
      <sz val="9"/>
      <name val="細明體"/>
      <family val="3"/>
      <charset val="136"/>
    </font>
    <font>
      <sz val="10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0"/>
      <color indexed="8"/>
      <name val="微軟正黑體"/>
      <family val="2"/>
      <charset val="136"/>
    </font>
    <font>
      <sz val="11"/>
      <color indexed="8"/>
      <name val="微軟正黑體"/>
      <family val="2"/>
      <charset val="136"/>
    </font>
    <font>
      <sz val="10"/>
      <color indexed="1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1"/>
      <name val="微軟正黑體"/>
      <family val="2"/>
      <charset val="136"/>
    </font>
    <font>
      <b/>
      <sz val="11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2"/>
      <name val="新細明體"/>
      <family val="1"/>
      <charset val="136"/>
    </font>
    <font>
      <sz val="9"/>
      <color rgb="FFFF0000"/>
      <name val="微軟正黑體"/>
      <family val="2"/>
      <charset val="136"/>
    </font>
    <font>
      <sz val="11"/>
      <color indexed="8"/>
      <name val="新細明體"/>
      <family val="1"/>
      <charset val="136"/>
    </font>
    <font>
      <b/>
      <sz val="9"/>
      <color rgb="FFFF0000"/>
      <name val="微軟正黑體"/>
      <family val="2"/>
      <charset val="136"/>
    </font>
    <font>
      <sz val="9"/>
      <color rgb="FF002060"/>
      <name val="微軟正黑體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8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9" fillId="0" borderId="0" xfId="0" applyFo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Fill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6" fillId="0" borderId="0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6" fillId="0" borderId="0" xfId="0" applyFont="1">
      <alignment vertical="center"/>
    </xf>
    <xf numFmtId="0" fontId="17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9" fillId="0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161931</xdr:colOff>
      <xdr:row>0</xdr:row>
      <xdr:rowOff>52819</xdr:rowOff>
    </xdr:from>
    <xdr:to>
      <xdr:col>0</xdr:col>
      <xdr:colOff>796636</xdr:colOff>
      <xdr:row>2</xdr:row>
      <xdr:rowOff>138545</xdr:rowOff>
    </xdr:to>
    <xdr:pic>
      <xdr:nvPicPr>
        <xdr:cNvPr id="2" name="圖片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31" y="52819"/>
          <a:ext cx="634705" cy="700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3"/>
  <sheetViews>
    <sheetView tabSelected="1" topLeftCell="A4" zoomScale="110" zoomScaleNormal="110" workbookViewId="0">
      <selection activeCell="K22" sqref="K22"/>
    </sheetView>
  </sheetViews>
  <sheetFormatPr defaultRowHeight="16.5" x14ac:dyDescent="0.25"/>
  <cols>
    <col min="1" max="1" width="20.5" style="2" customWidth="1"/>
    <col min="2" max="3" width="8.375" style="20" customWidth="1"/>
    <col min="4" max="4" width="13.75" style="2" customWidth="1"/>
    <col min="5" max="5" width="20.5" style="2" customWidth="1"/>
    <col min="6" max="6" width="8.5" style="2" customWidth="1"/>
    <col min="7" max="7" width="8.5" style="20" customWidth="1"/>
    <col min="8" max="8" width="16.625" style="2" customWidth="1"/>
    <col min="9" max="247" width="9" style="2"/>
    <col min="248" max="248" width="13.5" style="2" customWidth="1"/>
    <col min="249" max="250" width="6.125" style="2" customWidth="1"/>
    <col min="251" max="251" width="7.25" style="2" customWidth="1"/>
    <col min="252" max="252" width="14.75" style="2" customWidth="1"/>
    <col min="253" max="253" width="6.125" style="2" customWidth="1"/>
    <col min="254" max="254" width="6" style="2" customWidth="1"/>
    <col min="255" max="255" width="5.5" style="2" customWidth="1"/>
    <col min="256" max="256" width="14.625" style="2" customWidth="1"/>
    <col min="257" max="257" width="5.5" style="2" customWidth="1"/>
    <col min="258" max="258" width="6.25" style="2" customWidth="1"/>
    <col min="259" max="259" width="6" style="2" customWidth="1"/>
    <col min="260" max="503" width="9" style="2"/>
    <col min="504" max="504" width="13.5" style="2" customWidth="1"/>
    <col min="505" max="506" width="6.125" style="2" customWidth="1"/>
    <col min="507" max="507" width="7.25" style="2" customWidth="1"/>
    <col min="508" max="508" width="14.75" style="2" customWidth="1"/>
    <col min="509" max="509" width="6.125" style="2" customWidth="1"/>
    <col min="510" max="510" width="6" style="2" customWidth="1"/>
    <col min="511" max="511" width="5.5" style="2" customWidth="1"/>
    <col min="512" max="512" width="14.625" style="2" customWidth="1"/>
    <col min="513" max="513" width="5.5" style="2" customWidth="1"/>
    <col min="514" max="514" width="6.25" style="2" customWidth="1"/>
    <col min="515" max="515" width="6" style="2" customWidth="1"/>
    <col min="516" max="759" width="9" style="2"/>
    <col min="760" max="760" width="13.5" style="2" customWidth="1"/>
    <col min="761" max="762" width="6.125" style="2" customWidth="1"/>
    <col min="763" max="763" width="7.25" style="2" customWidth="1"/>
    <col min="764" max="764" width="14.75" style="2" customWidth="1"/>
    <col min="765" max="765" width="6.125" style="2" customWidth="1"/>
    <col min="766" max="766" width="6" style="2" customWidth="1"/>
    <col min="767" max="767" width="5.5" style="2" customWidth="1"/>
    <col min="768" max="768" width="14.625" style="2" customWidth="1"/>
    <col min="769" max="769" width="5.5" style="2" customWidth="1"/>
    <col min="770" max="770" width="6.25" style="2" customWidth="1"/>
    <col min="771" max="771" width="6" style="2" customWidth="1"/>
    <col min="772" max="1015" width="9" style="2"/>
    <col min="1016" max="1016" width="13.5" style="2" customWidth="1"/>
    <col min="1017" max="1018" width="6.125" style="2" customWidth="1"/>
    <col min="1019" max="1019" width="7.25" style="2" customWidth="1"/>
    <col min="1020" max="1020" width="14.75" style="2" customWidth="1"/>
    <col min="1021" max="1021" width="6.125" style="2" customWidth="1"/>
    <col min="1022" max="1022" width="6" style="2" customWidth="1"/>
    <col min="1023" max="1023" width="5.5" style="2" customWidth="1"/>
    <col min="1024" max="1024" width="14.625" style="2" customWidth="1"/>
    <col min="1025" max="1025" width="5.5" style="2" customWidth="1"/>
    <col min="1026" max="1026" width="6.25" style="2" customWidth="1"/>
    <col min="1027" max="1027" width="6" style="2" customWidth="1"/>
    <col min="1028" max="1271" width="9" style="2"/>
    <col min="1272" max="1272" width="13.5" style="2" customWidth="1"/>
    <col min="1273" max="1274" width="6.125" style="2" customWidth="1"/>
    <col min="1275" max="1275" width="7.25" style="2" customWidth="1"/>
    <col min="1276" max="1276" width="14.75" style="2" customWidth="1"/>
    <col min="1277" max="1277" width="6.125" style="2" customWidth="1"/>
    <col min="1278" max="1278" width="6" style="2" customWidth="1"/>
    <col min="1279" max="1279" width="5.5" style="2" customWidth="1"/>
    <col min="1280" max="1280" width="14.625" style="2" customWidth="1"/>
    <col min="1281" max="1281" width="5.5" style="2" customWidth="1"/>
    <col min="1282" max="1282" width="6.25" style="2" customWidth="1"/>
    <col min="1283" max="1283" width="6" style="2" customWidth="1"/>
    <col min="1284" max="1527" width="9" style="2"/>
    <col min="1528" max="1528" width="13.5" style="2" customWidth="1"/>
    <col min="1529" max="1530" width="6.125" style="2" customWidth="1"/>
    <col min="1531" max="1531" width="7.25" style="2" customWidth="1"/>
    <col min="1532" max="1532" width="14.75" style="2" customWidth="1"/>
    <col min="1533" max="1533" width="6.125" style="2" customWidth="1"/>
    <col min="1534" max="1534" width="6" style="2" customWidth="1"/>
    <col min="1535" max="1535" width="5.5" style="2" customWidth="1"/>
    <col min="1536" max="1536" width="14.625" style="2" customWidth="1"/>
    <col min="1537" max="1537" width="5.5" style="2" customWidth="1"/>
    <col min="1538" max="1538" width="6.25" style="2" customWidth="1"/>
    <col min="1539" max="1539" width="6" style="2" customWidth="1"/>
    <col min="1540" max="1783" width="9" style="2"/>
    <col min="1784" max="1784" width="13.5" style="2" customWidth="1"/>
    <col min="1785" max="1786" width="6.125" style="2" customWidth="1"/>
    <col min="1787" max="1787" width="7.25" style="2" customWidth="1"/>
    <col min="1788" max="1788" width="14.75" style="2" customWidth="1"/>
    <col min="1789" max="1789" width="6.125" style="2" customWidth="1"/>
    <col min="1790" max="1790" width="6" style="2" customWidth="1"/>
    <col min="1791" max="1791" width="5.5" style="2" customWidth="1"/>
    <col min="1792" max="1792" width="14.625" style="2" customWidth="1"/>
    <col min="1793" max="1793" width="5.5" style="2" customWidth="1"/>
    <col min="1794" max="1794" width="6.25" style="2" customWidth="1"/>
    <col min="1795" max="1795" width="6" style="2" customWidth="1"/>
    <col min="1796" max="2039" width="9" style="2"/>
    <col min="2040" max="2040" width="13.5" style="2" customWidth="1"/>
    <col min="2041" max="2042" width="6.125" style="2" customWidth="1"/>
    <col min="2043" max="2043" width="7.25" style="2" customWidth="1"/>
    <col min="2044" max="2044" width="14.75" style="2" customWidth="1"/>
    <col min="2045" max="2045" width="6.125" style="2" customWidth="1"/>
    <col min="2046" max="2046" width="6" style="2" customWidth="1"/>
    <col min="2047" max="2047" width="5.5" style="2" customWidth="1"/>
    <col min="2048" max="2048" width="14.625" style="2" customWidth="1"/>
    <col min="2049" max="2049" width="5.5" style="2" customWidth="1"/>
    <col min="2050" max="2050" width="6.25" style="2" customWidth="1"/>
    <col min="2051" max="2051" width="6" style="2" customWidth="1"/>
    <col min="2052" max="2295" width="9" style="2"/>
    <col min="2296" max="2296" width="13.5" style="2" customWidth="1"/>
    <col min="2297" max="2298" width="6.125" style="2" customWidth="1"/>
    <col min="2299" max="2299" width="7.25" style="2" customWidth="1"/>
    <col min="2300" max="2300" width="14.75" style="2" customWidth="1"/>
    <col min="2301" max="2301" width="6.125" style="2" customWidth="1"/>
    <col min="2302" max="2302" width="6" style="2" customWidth="1"/>
    <col min="2303" max="2303" width="5.5" style="2" customWidth="1"/>
    <col min="2304" max="2304" width="14.625" style="2" customWidth="1"/>
    <col min="2305" max="2305" width="5.5" style="2" customWidth="1"/>
    <col min="2306" max="2306" width="6.25" style="2" customWidth="1"/>
    <col min="2307" max="2307" width="6" style="2" customWidth="1"/>
    <col min="2308" max="2551" width="9" style="2"/>
    <col min="2552" max="2552" width="13.5" style="2" customWidth="1"/>
    <col min="2553" max="2554" width="6.125" style="2" customWidth="1"/>
    <col min="2555" max="2555" width="7.25" style="2" customWidth="1"/>
    <col min="2556" max="2556" width="14.75" style="2" customWidth="1"/>
    <col min="2557" max="2557" width="6.125" style="2" customWidth="1"/>
    <col min="2558" max="2558" width="6" style="2" customWidth="1"/>
    <col min="2559" max="2559" width="5.5" style="2" customWidth="1"/>
    <col min="2560" max="2560" width="14.625" style="2" customWidth="1"/>
    <col min="2561" max="2561" width="5.5" style="2" customWidth="1"/>
    <col min="2562" max="2562" width="6.25" style="2" customWidth="1"/>
    <col min="2563" max="2563" width="6" style="2" customWidth="1"/>
    <col min="2564" max="2807" width="9" style="2"/>
    <col min="2808" max="2808" width="13.5" style="2" customWidth="1"/>
    <col min="2809" max="2810" width="6.125" style="2" customWidth="1"/>
    <col min="2811" max="2811" width="7.25" style="2" customWidth="1"/>
    <col min="2812" max="2812" width="14.75" style="2" customWidth="1"/>
    <col min="2813" max="2813" width="6.125" style="2" customWidth="1"/>
    <col min="2814" max="2814" width="6" style="2" customWidth="1"/>
    <col min="2815" max="2815" width="5.5" style="2" customWidth="1"/>
    <col min="2816" max="2816" width="14.625" style="2" customWidth="1"/>
    <col min="2817" max="2817" width="5.5" style="2" customWidth="1"/>
    <col min="2818" max="2818" width="6.25" style="2" customWidth="1"/>
    <col min="2819" max="2819" width="6" style="2" customWidth="1"/>
    <col min="2820" max="3063" width="9" style="2"/>
    <col min="3064" max="3064" width="13.5" style="2" customWidth="1"/>
    <col min="3065" max="3066" width="6.125" style="2" customWidth="1"/>
    <col min="3067" max="3067" width="7.25" style="2" customWidth="1"/>
    <col min="3068" max="3068" width="14.75" style="2" customWidth="1"/>
    <col min="3069" max="3069" width="6.125" style="2" customWidth="1"/>
    <col min="3070" max="3070" width="6" style="2" customWidth="1"/>
    <col min="3071" max="3071" width="5.5" style="2" customWidth="1"/>
    <col min="3072" max="3072" width="14.625" style="2" customWidth="1"/>
    <col min="3073" max="3073" width="5.5" style="2" customWidth="1"/>
    <col min="3074" max="3074" width="6.25" style="2" customWidth="1"/>
    <col min="3075" max="3075" width="6" style="2" customWidth="1"/>
    <col min="3076" max="3319" width="9" style="2"/>
    <col min="3320" max="3320" width="13.5" style="2" customWidth="1"/>
    <col min="3321" max="3322" width="6.125" style="2" customWidth="1"/>
    <col min="3323" max="3323" width="7.25" style="2" customWidth="1"/>
    <col min="3324" max="3324" width="14.75" style="2" customWidth="1"/>
    <col min="3325" max="3325" width="6.125" style="2" customWidth="1"/>
    <col min="3326" max="3326" width="6" style="2" customWidth="1"/>
    <col min="3327" max="3327" width="5.5" style="2" customWidth="1"/>
    <col min="3328" max="3328" width="14.625" style="2" customWidth="1"/>
    <col min="3329" max="3329" width="5.5" style="2" customWidth="1"/>
    <col min="3330" max="3330" width="6.25" style="2" customWidth="1"/>
    <col min="3331" max="3331" width="6" style="2" customWidth="1"/>
    <col min="3332" max="3575" width="9" style="2"/>
    <col min="3576" max="3576" width="13.5" style="2" customWidth="1"/>
    <col min="3577" max="3578" width="6.125" style="2" customWidth="1"/>
    <col min="3579" max="3579" width="7.25" style="2" customWidth="1"/>
    <col min="3580" max="3580" width="14.75" style="2" customWidth="1"/>
    <col min="3581" max="3581" width="6.125" style="2" customWidth="1"/>
    <col min="3582" max="3582" width="6" style="2" customWidth="1"/>
    <col min="3583" max="3583" width="5.5" style="2" customWidth="1"/>
    <col min="3584" max="3584" width="14.625" style="2" customWidth="1"/>
    <col min="3585" max="3585" width="5.5" style="2" customWidth="1"/>
    <col min="3586" max="3586" width="6.25" style="2" customWidth="1"/>
    <col min="3587" max="3587" width="6" style="2" customWidth="1"/>
    <col min="3588" max="3831" width="9" style="2"/>
    <col min="3832" max="3832" width="13.5" style="2" customWidth="1"/>
    <col min="3833" max="3834" width="6.125" style="2" customWidth="1"/>
    <col min="3835" max="3835" width="7.25" style="2" customWidth="1"/>
    <col min="3836" max="3836" width="14.75" style="2" customWidth="1"/>
    <col min="3837" max="3837" width="6.125" style="2" customWidth="1"/>
    <col min="3838" max="3838" width="6" style="2" customWidth="1"/>
    <col min="3839" max="3839" width="5.5" style="2" customWidth="1"/>
    <col min="3840" max="3840" width="14.625" style="2" customWidth="1"/>
    <col min="3841" max="3841" width="5.5" style="2" customWidth="1"/>
    <col min="3842" max="3842" width="6.25" style="2" customWidth="1"/>
    <col min="3843" max="3843" width="6" style="2" customWidth="1"/>
    <col min="3844" max="4087" width="9" style="2"/>
    <col min="4088" max="4088" width="13.5" style="2" customWidth="1"/>
    <col min="4089" max="4090" width="6.125" style="2" customWidth="1"/>
    <col min="4091" max="4091" width="7.25" style="2" customWidth="1"/>
    <col min="4092" max="4092" width="14.75" style="2" customWidth="1"/>
    <col min="4093" max="4093" width="6.125" style="2" customWidth="1"/>
    <col min="4094" max="4094" width="6" style="2" customWidth="1"/>
    <col min="4095" max="4095" width="5.5" style="2" customWidth="1"/>
    <col min="4096" max="4096" width="14.625" style="2" customWidth="1"/>
    <col min="4097" max="4097" width="5.5" style="2" customWidth="1"/>
    <col min="4098" max="4098" width="6.25" style="2" customWidth="1"/>
    <col min="4099" max="4099" width="6" style="2" customWidth="1"/>
    <col min="4100" max="4343" width="9" style="2"/>
    <col min="4344" max="4344" width="13.5" style="2" customWidth="1"/>
    <col min="4345" max="4346" width="6.125" style="2" customWidth="1"/>
    <col min="4347" max="4347" width="7.25" style="2" customWidth="1"/>
    <col min="4348" max="4348" width="14.75" style="2" customWidth="1"/>
    <col min="4349" max="4349" width="6.125" style="2" customWidth="1"/>
    <col min="4350" max="4350" width="6" style="2" customWidth="1"/>
    <col min="4351" max="4351" width="5.5" style="2" customWidth="1"/>
    <col min="4352" max="4352" width="14.625" style="2" customWidth="1"/>
    <col min="4353" max="4353" width="5.5" style="2" customWidth="1"/>
    <col min="4354" max="4354" width="6.25" style="2" customWidth="1"/>
    <col min="4355" max="4355" width="6" style="2" customWidth="1"/>
    <col min="4356" max="4599" width="9" style="2"/>
    <col min="4600" max="4600" width="13.5" style="2" customWidth="1"/>
    <col min="4601" max="4602" width="6.125" style="2" customWidth="1"/>
    <col min="4603" max="4603" width="7.25" style="2" customWidth="1"/>
    <col min="4604" max="4604" width="14.75" style="2" customWidth="1"/>
    <col min="4605" max="4605" width="6.125" style="2" customWidth="1"/>
    <col min="4606" max="4606" width="6" style="2" customWidth="1"/>
    <col min="4607" max="4607" width="5.5" style="2" customWidth="1"/>
    <col min="4608" max="4608" width="14.625" style="2" customWidth="1"/>
    <col min="4609" max="4609" width="5.5" style="2" customWidth="1"/>
    <col min="4610" max="4610" width="6.25" style="2" customWidth="1"/>
    <col min="4611" max="4611" width="6" style="2" customWidth="1"/>
    <col min="4612" max="4855" width="9" style="2"/>
    <col min="4856" max="4856" width="13.5" style="2" customWidth="1"/>
    <col min="4857" max="4858" width="6.125" style="2" customWidth="1"/>
    <col min="4859" max="4859" width="7.25" style="2" customWidth="1"/>
    <col min="4860" max="4860" width="14.75" style="2" customWidth="1"/>
    <col min="4861" max="4861" width="6.125" style="2" customWidth="1"/>
    <col min="4862" max="4862" width="6" style="2" customWidth="1"/>
    <col min="4863" max="4863" width="5.5" style="2" customWidth="1"/>
    <col min="4864" max="4864" width="14.625" style="2" customWidth="1"/>
    <col min="4865" max="4865" width="5.5" style="2" customWidth="1"/>
    <col min="4866" max="4866" width="6.25" style="2" customWidth="1"/>
    <col min="4867" max="4867" width="6" style="2" customWidth="1"/>
    <col min="4868" max="5111" width="9" style="2"/>
    <col min="5112" max="5112" width="13.5" style="2" customWidth="1"/>
    <col min="5113" max="5114" width="6.125" style="2" customWidth="1"/>
    <col min="5115" max="5115" width="7.25" style="2" customWidth="1"/>
    <col min="5116" max="5116" width="14.75" style="2" customWidth="1"/>
    <col min="5117" max="5117" width="6.125" style="2" customWidth="1"/>
    <col min="5118" max="5118" width="6" style="2" customWidth="1"/>
    <col min="5119" max="5119" width="5.5" style="2" customWidth="1"/>
    <col min="5120" max="5120" width="14.625" style="2" customWidth="1"/>
    <col min="5121" max="5121" width="5.5" style="2" customWidth="1"/>
    <col min="5122" max="5122" width="6.25" style="2" customWidth="1"/>
    <col min="5123" max="5123" width="6" style="2" customWidth="1"/>
    <col min="5124" max="5367" width="9" style="2"/>
    <col min="5368" max="5368" width="13.5" style="2" customWidth="1"/>
    <col min="5369" max="5370" width="6.125" style="2" customWidth="1"/>
    <col min="5371" max="5371" width="7.25" style="2" customWidth="1"/>
    <col min="5372" max="5372" width="14.75" style="2" customWidth="1"/>
    <col min="5373" max="5373" width="6.125" style="2" customWidth="1"/>
    <col min="5374" max="5374" width="6" style="2" customWidth="1"/>
    <col min="5375" max="5375" width="5.5" style="2" customWidth="1"/>
    <col min="5376" max="5376" width="14.625" style="2" customWidth="1"/>
    <col min="5377" max="5377" width="5.5" style="2" customWidth="1"/>
    <col min="5378" max="5378" width="6.25" style="2" customWidth="1"/>
    <col min="5379" max="5379" width="6" style="2" customWidth="1"/>
    <col min="5380" max="5623" width="9" style="2"/>
    <col min="5624" max="5624" width="13.5" style="2" customWidth="1"/>
    <col min="5625" max="5626" width="6.125" style="2" customWidth="1"/>
    <col min="5627" max="5627" width="7.25" style="2" customWidth="1"/>
    <col min="5628" max="5628" width="14.75" style="2" customWidth="1"/>
    <col min="5629" max="5629" width="6.125" style="2" customWidth="1"/>
    <col min="5630" max="5630" width="6" style="2" customWidth="1"/>
    <col min="5631" max="5631" width="5.5" style="2" customWidth="1"/>
    <col min="5632" max="5632" width="14.625" style="2" customWidth="1"/>
    <col min="5633" max="5633" width="5.5" style="2" customWidth="1"/>
    <col min="5634" max="5634" width="6.25" style="2" customWidth="1"/>
    <col min="5635" max="5635" width="6" style="2" customWidth="1"/>
    <col min="5636" max="5879" width="9" style="2"/>
    <col min="5880" max="5880" width="13.5" style="2" customWidth="1"/>
    <col min="5881" max="5882" width="6.125" style="2" customWidth="1"/>
    <col min="5883" max="5883" width="7.25" style="2" customWidth="1"/>
    <col min="5884" max="5884" width="14.75" style="2" customWidth="1"/>
    <col min="5885" max="5885" width="6.125" style="2" customWidth="1"/>
    <col min="5886" max="5886" width="6" style="2" customWidth="1"/>
    <col min="5887" max="5887" width="5.5" style="2" customWidth="1"/>
    <col min="5888" max="5888" width="14.625" style="2" customWidth="1"/>
    <col min="5889" max="5889" width="5.5" style="2" customWidth="1"/>
    <col min="5890" max="5890" width="6.25" style="2" customWidth="1"/>
    <col min="5891" max="5891" width="6" style="2" customWidth="1"/>
    <col min="5892" max="6135" width="9" style="2"/>
    <col min="6136" max="6136" width="13.5" style="2" customWidth="1"/>
    <col min="6137" max="6138" width="6.125" style="2" customWidth="1"/>
    <col min="6139" max="6139" width="7.25" style="2" customWidth="1"/>
    <col min="6140" max="6140" width="14.75" style="2" customWidth="1"/>
    <col min="6141" max="6141" width="6.125" style="2" customWidth="1"/>
    <col min="6142" max="6142" width="6" style="2" customWidth="1"/>
    <col min="6143" max="6143" width="5.5" style="2" customWidth="1"/>
    <col min="6144" max="6144" width="14.625" style="2" customWidth="1"/>
    <col min="6145" max="6145" width="5.5" style="2" customWidth="1"/>
    <col min="6146" max="6146" width="6.25" style="2" customWidth="1"/>
    <col min="6147" max="6147" width="6" style="2" customWidth="1"/>
    <col min="6148" max="6391" width="9" style="2"/>
    <col min="6392" max="6392" width="13.5" style="2" customWidth="1"/>
    <col min="6393" max="6394" width="6.125" style="2" customWidth="1"/>
    <col min="6395" max="6395" width="7.25" style="2" customWidth="1"/>
    <col min="6396" max="6396" width="14.75" style="2" customWidth="1"/>
    <col min="6397" max="6397" width="6.125" style="2" customWidth="1"/>
    <col min="6398" max="6398" width="6" style="2" customWidth="1"/>
    <col min="6399" max="6399" width="5.5" style="2" customWidth="1"/>
    <col min="6400" max="6400" width="14.625" style="2" customWidth="1"/>
    <col min="6401" max="6401" width="5.5" style="2" customWidth="1"/>
    <col min="6402" max="6402" width="6.25" style="2" customWidth="1"/>
    <col min="6403" max="6403" width="6" style="2" customWidth="1"/>
    <col min="6404" max="6647" width="9" style="2"/>
    <col min="6648" max="6648" width="13.5" style="2" customWidth="1"/>
    <col min="6649" max="6650" width="6.125" style="2" customWidth="1"/>
    <col min="6651" max="6651" width="7.25" style="2" customWidth="1"/>
    <col min="6652" max="6652" width="14.75" style="2" customWidth="1"/>
    <col min="6653" max="6653" width="6.125" style="2" customWidth="1"/>
    <col min="6654" max="6654" width="6" style="2" customWidth="1"/>
    <col min="6655" max="6655" width="5.5" style="2" customWidth="1"/>
    <col min="6656" max="6656" width="14.625" style="2" customWidth="1"/>
    <col min="6657" max="6657" width="5.5" style="2" customWidth="1"/>
    <col min="6658" max="6658" width="6.25" style="2" customWidth="1"/>
    <col min="6659" max="6659" width="6" style="2" customWidth="1"/>
    <col min="6660" max="6903" width="9" style="2"/>
    <col min="6904" max="6904" width="13.5" style="2" customWidth="1"/>
    <col min="6905" max="6906" width="6.125" style="2" customWidth="1"/>
    <col min="6907" max="6907" width="7.25" style="2" customWidth="1"/>
    <col min="6908" max="6908" width="14.75" style="2" customWidth="1"/>
    <col min="6909" max="6909" width="6.125" style="2" customWidth="1"/>
    <col min="6910" max="6910" width="6" style="2" customWidth="1"/>
    <col min="6911" max="6911" width="5.5" style="2" customWidth="1"/>
    <col min="6912" max="6912" width="14.625" style="2" customWidth="1"/>
    <col min="6913" max="6913" width="5.5" style="2" customWidth="1"/>
    <col min="6914" max="6914" width="6.25" style="2" customWidth="1"/>
    <col min="6915" max="6915" width="6" style="2" customWidth="1"/>
    <col min="6916" max="7159" width="9" style="2"/>
    <col min="7160" max="7160" width="13.5" style="2" customWidth="1"/>
    <col min="7161" max="7162" width="6.125" style="2" customWidth="1"/>
    <col min="7163" max="7163" width="7.25" style="2" customWidth="1"/>
    <col min="7164" max="7164" width="14.75" style="2" customWidth="1"/>
    <col min="7165" max="7165" width="6.125" style="2" customWidth="1"/>
    <col min="7166" max="7166" width="6" style="2" customWidth="1"/>
    <col min="7167" max="7167" width="5.5" style="2" customWidth="1"/>
    <col min="7168" max="7168" width="14.625" style="2" customWidth="1"/>
    <col min="7169" max="7169" width="5.5" style="2" customWidth="1"/>
    <col min="7170" max="7170" width="6.25" style="2" customWidth="1"/>
    <col min="7171" max="7171" width="6" style="2" customWidth="1"/>
    <col min="7172" max="7415" width="9" style="2"/>
    <col min="7416" max="7416" width="13.5" style="2" customWidth="1"/>
    <col min="7417" max="7418" width="6.125" style="2" customWidth="1"/>
    <col min="7419" max="7419" width="7.25" style="2" customWidth="1"/>
    <col min="7420" max="7420" width="14.75" style="2" customWidth="1"/>
    <col min="7421" max="7421" width="6.125" style="2" customWidth="1"/>
    <col min="7422" max="7422" width="6" style="2" customWidth="1"/>
    <col min="7423" max="7423" width="5.5" style="2" customWidth="1"/>
    <col min="7424" max="7424" width="14.625" style="2" customWidth="1"/>
    <col min="7425" max="7425" width="5.5" style="2" customWidth="1"/>
    <col min="7426" max="7426" width="6.25" style="2" customWidth="1"/>
    <col min="7427" max="7427" width="6" style="2" customWidth="1"/>
    <col min="7428" max="7671" width="9" style="2"/>
    <col min="7672" max="7672" width="13.5" style="2" customWidth="1"/>
    <col min="7673" max="7674" width="6.125" style="2" customWidth="1"/>
    <col min="7675" max="7675" width="7.25" style="2" customWidth="1"/>
    <col min="7676" max="7676" width="14.75" style="2" customWidth="1"/>
    <col min="7677" max="7677" width="6.125" style="2" customWidth="1"/>
    <col min="7678" max="7678" width="6" style="2" customWidth="1"/>
    <col min="7679" max="7679" width="5.5" style="2" customWidth="1"/>
    <col min="7680" max="7680" width="14.625" style="2" customWidth="1"/>
    <col min="7681" max="7681" width="5.5" style="2" customWidth="1"/>
    <col min="7682" max="7682" width="6.25" style="2" customWidth="1"/>
    <col min="7683" max="7683" width="6" style="2" customWidth="1"/>
    <col min="7684" max="7927" width="9" style="2"/>
    <col min="7928" max="7928" width="13.5" style="2" customWidth="1"/>
    <col min="7929" max="7930" width="6.125" style="2" customWidth="1"/>
    <col min="7931" max="7931" width="7.25" style="2" customWidth="1"/>
    <col min="7932" max="7932" width="14.75" style="2" customWidth="1"/>
    <col min="7933" max="7933" width="6.125" style="2" customWidth="1"/>
    <col min="7934" max="7934" width="6" style="2" customWidth="1"/>
    <col min="7935" max="7935" width="5.5" style="2" customWidth="1"/>
    <col min="7936" max="7936" width="14.625" style="2" customWidth="1"/>
    <col min="7937" max="7937" width="5.5" style="2" customWidth="1"/>
    <col min="7938" max="7938" width="6.25" style="2" customWidth="1"/>
    <col min="7939" max="7939" width="6" style="2" customWidth="1"/>
    <col min="7940" max="8183" width="9" style="2"/>
    <col min="8184" max="8184" width="13.5" style="2" customWidth="1"/>
    <col min="8185" max="8186" width="6.125" style="2" customWidth="1"/>
    <col min="8187" max="8187" width="7.25" style="2" customWidth="1"/>
    <col min="8188" max="8188" width="14.75" style="2" customWidth="1"/>
    <col min="8189" max="8189" width="6.125" style="2" customWidth="1"/>
    <col min="8190" max="8190" width="6" style="2" customWidth="1"/>
    <col min="8191" max="8191" width="5.5" style="2" customWidth="1"/>
    <col min="8192" max="8192" width="14.625" style="2" customWidth="1"/>
    <col min="8193" max="8193" width="5.5" style="2" customWidth="1"/>
    <col min="8194" max="8194" width="6.25" style="2" customWidth="1"/>
    <col min="8195" max="8195" width="6" style="2" customWidth="1"/>
    <col min="8196" max="8439" width="9" style="2"/>
    <col min="8440" max="8440" width="13.5" style="2" customWidth="1"/>
    <col min="8441" max="8442" width="6.125" style="2" customWidth="1"/>
    <col min="8443" max="8443" width="7.25" style="2" customWidth="1"/>
    <col min="8444" max="8444" width="14.75" style="2" customWidth="1"/>
    <col min="8445" max="8445" width="6.125" style="2" customWidth="1"/>
    <col min="8446" max="8446" width="6" style="2" customWidth="1"/>
    <col min="8447" max="8447" width="5.5" style="2" customWidth="1"/>
    <col min="8448" max="8448" width="14.625" style="2" customWidth="1"/>
    <col min="8449" max="8449" width="5.5" style="2" customWidth="1"/>
    <col min="8450" max="8450" width="6.25" style="2" customWidth="1"/>
    <col min="8451" max="8451" width="6" style="2" customWidth="1"/>
    <col min="8452" max="8695" width="9" style="2"/>
    <col min="8696" max="8696" width="13.5" style="2" customWidth="1"/>
    <col min="8697" max="8698" width="6.125" style="2" customWidth="1"/>
    <col min="8699" max="8699" width="7.25" style="2" customWidth="1"/>
    <col min="8700" max="8700" width="14.75" style="2" customWidth="1"/>
    <col min="8701" max="8701" width="6.125" style="2" customWidth="1"/>
    <col min="8702" max="8702" width="6" style="2" customWidth="1"/>
    <col min="8703" max="8703" width="5.5" style="2" customWidth="1"/>
    <col min="8704" max="8704" width="14.625" style="2" customWidth="1"/>
    <col min="8705" max="8705" width="5.5" style="2" customWidth="1"/>
    <col min="8706" max="8706" width="6.25" style="2" customWidth="1"/>
    <col min="8707" max="8707" width="6" style="2" customWidth="1"/>
    <col min="8708" max="8951" width="9" style="2"/>
    <col min="8952" max="8952" width="13.5" style="2" customWidth="1"/>
    <col min="8953" max="8954" width="6.125" style="2" customWidth="1"/>
    <col min="8955" max="8955" width="7.25" style="2" customWidth="1"/>
    <col min="8956" max="8956" width="14.75" style="2" customWidth="1"/>
    <col min="8957" max="8957" width="6.125" style="2" customWidth="1"/>
    <col min="8958" max="8958" width="6" style="2" customWidth="1"/>
    <col min="8959" max="8959" width="5.5" style="2" customWidth="1"/>
    <col min="8960" max="8960" width="14.625" style="2" customWidth="1"/>
    <col min="8961" max="8961" width="5.5" style="2" customWidth="1"/>
    <col min="8962" max="8962" width="6.25" style="2" customWidth="1"/>
    <col min="8963" max="8963" width="6" style="2" customWidth="1"/>
    <col min="8964" max="9207" width="9" style="2"/>
    <col min="9208" max="9208" width="13.5" style="2" customWidth="1"/>
    <col min="9209" max="9210" width="6.125" style="2" customWidth="1"/>
    <col min="9211" max="9211" width="7.25" style="2" customWidth="1"/>
    <col min="9212" max="9212" width="14.75" style="2" customWidth="1"/>
    <col min="9213" max="9213" width="6.125" style="2" customWidth="1"/>
    <col min="9214" max="9214" width="6" style="2" customWidth="1"/>
    <col min="9215" max="9215" width="5.5" style="2" customWidth="1"/>
    <col min="9216" max="9216" width="14.625" style="2" customWidth="1"/>
    <col min="9217" max="9217" width="5.5" style="2" customWidth="1"/>
    <col min="9218" max="9218" width="6.25" style="2" customWidth="1"/>
    <col min="9219" max="9219" width="6" style="2" customWidth="1"/>
    <col min="9220" max="9463" width="9" style="2"/>
    <col min="9464" max="9464" width="13.5" style="2" customWidth="1"/>
    <col min="9465" max="9466" width="6.125" style="2" customWidth="1"/>
    <col min="9467" max="9467" width="7.25" style="2" customWidth="1"/>
    <col min="9468" max="9468" width="14.75" style="2" customWidth="1"/>
    <col min="9469" max="9469" width="6.125" style="2" customWidth="1"/>
    <col min="9470" max="9470" width="6" style="2" customWidth="1"/>
    <col min="9471" max="9471" width="5.5" style="2" customWidth="1"/>
    <col min="9472" max="9472" width="14.625" style="2" customWidth="1"/>
    <col min="9473" max="9473" width="5.5" style="2" customWidth="1"/>
    <col min="9474" max="9474" width="6.25" style="2" customWidth="1"/>
    <col min="9475" max="9475" width="6" style="2" customWidth="1"/>
    <col min="9476" max="9719" width="9" style="2"/>
    <col min="9720" max="9720" width="13.5" style="2" customWidth="1"/>
    <col min="9721" max="9722" width="6.125" style="2" customWidth="1"/>
    <col min="9723" max="9723" width="7.25" style="2" customWidth="1"/>
    <col min="9724" max="9724" width="14.75" style="2" customWidth="1"/>
    <col min="9725" max="9725" width="6.125" style="2" customWidth="1"/>
    <col min="9726" max="9726" width="6" style="2" customWidth="1"/>
    <col min="9727" max="9727" width="5.5" style="2" customWidth="1"/>
    <col min="9728" max="9728" width="14.625" style="2" customWidth="1"/>
    <col min="9729" max="9729" width="5.5" style="2" customWidth="1"/>
    <col min="9730" max="9730" width="6.25" style="2" customWidth="1"/>
    <col min="9731" max="9731" width="6" style="2" customWidth="1"/>
    <col min="9732" max="9975" width="9" style="2"/>
    <col min="9976" max="9976" width="13.5" style="2" customWidth="1"/>
    <col min="9977" max="9978" width="6.125" style="2" customWidth="1"/>
    <col min="9979" max="9979" width="7.25" style="2" customWidth="1"/>
    <col min="9980" max="9980" width="14.75" style="2" customWidth="1"/>
    <col min="9981" max="9981" width="6.125" style="2" customWidth="1"/>
    <col min="9982" max="9982" width="6" style="2" customWidth="1"/>
    <col min="9983" max="9983" width="5.5" style="2" customWidth="1"/>
    <col min="9984" max="9984" width="14.625" style="2" customWidth="1"/>
    <col min="9985" max="9985" width="5.5" style="2" customWidth="1"/>
    <col min="9986" max="9986" width="6.25" style="2" customWidth="1"/>
    <col min="9987" max="9987" width="6" style="2" customWidth="1"/>
    <col min="9988" max="10231" width="9" style="2"/>
    <col min="10232" max="10232" width="13.5" style="2" customWidth="1"/>
    <col min="10233" max="10234" width="6.125" style="2" customWidth="1"/>
    <col min="10235" max="10235" width="7.25" style="2" customWidth="1"/>
    <col min="10236" max="10236" width="14.75" style="2" customWidth="1"/>
    <col min="10237" max="10237" width="6.125" style="2" customWidth="1"/>
    <col min="10238" max="10238" width="6" style="2" customWidth="1"/>
    <col min="10239" max="10239" width="5.5" style="2" customWidth="1"/>
    <col min="10240" max="10240" width="14.625" style="2" customWidth="1"/>
    <col min="10241" max="10241" width="5.5" style="2" customWidth="1"/>
    <col min="10242" max="10242" width="6.25" style="2" customWidth="1"/>
    <col min="10243" max="10243" width="6" style="2" customWidth="1"/>
    <col min="10244" max="10487" width="9" style="2"/>
    <col min="10488" max="10488" width="13.5" style="2" customWidth="1"/>
    <col min="10489" max="10490" width="6.125" style="2" customWidth="1"/>
    <col min="10491" max="10491" width="7.25" style="2" customWidth="1"/>
    <col min="10492" max="10492" width="14.75" style="2" customWidth="1"/>
    <col min="10493" max="10493" width="6.125" style="2" customWidth="1"/>
    <col min="10494" max="10494" width="6" style="2" customWidth="1"/>
    <col min="10495" max="10495" width="5.5" style="2" customWidth="1"/>
    <col min="10496" max="10496" width="14.625" style="2" customWidth="1"/>
    <col min="10497" max="10497" width="5.5" style="2" customWidth="1"/>
    <col min="10498" max="10498" width="6.25" style="2" customWidth="1"/>
    <col min="10499" max="10499" width="6" style="2" customWidth="1"/>
    <col min="10500" max="10743" width="9" style="2"/>
    <col min="10744" max="10744" width="13.5" style="2" customWidth="1"/>
    <col min="10745" max="10746" width="6.125" style="2" customWidth="1"/>
    <col min="10747" max="10747" width="7.25" style="2" customWidth="1"/>
    <col min="10748" max="10748" width="14.75" style="2" customWidth="1"/>
    <col min="10749" max="10749" width="6.125" style="2" customWidth="1"/>
    <col min="10750" max="10750" width="6" style="2" customWidth="1"/>
    <col min="10751" max="10751" width="5.5" style="2" customWidth="1"/>
    <col min="10752" max="10752" width="14.625" style="2" customWidth="1"/>
    <col min="10753" max="10753" width="5.5" style="2" customWidth="1"/>
    <col min="10754" max="10754" width="6.25" style="2" customWidth="1"/>
    <col min="10755" max="10755" width="6" style="2" customWidth="1"/>
    <col min="10756" max="10999" width="9" style="2"/>
    <col min="11000" max="11000" width="13.5" style="2" customWidth="1"/>
    <col min="11001" max="11002" width="6.125" style="2" customWidth="1"/>
    <col min="11003" max="11003" width="7.25" style="2" customWidth="1"/>
    <col min="11004" max="11004" width="14.75" style="2" customWidth="1"/>
    <col min="11005" max="11005" width="6.125" style="2" customWidth="1"/>
    <col min="11006" max="11006" width="6" style="2" customWidth="1"/>
    <col min="11007" max="11007" width="5.5" style="2" customWidth="1"/>
    <col min="11008" max="11008" width="14.625" style="2" customWidth="1"/>
    <col min="11009" max="11009" width="5.5" style="2" customWidth="1"/>
    <col min="11010" max="11010" width="6.25" style="2" customWidth="1"/>
    <col min="11011" max="11011" width="6" style="2" customWidth="1"/>
    <col min="11012" max="11255" width="9" style="2"/>
    <col min="11256" max="11256" width="13.5" style="2" customWidth="1"/>
    <col min="11257" max="11258" width="6.125" style="2" customWidth="1"/>
    <col min="11259" max="11259" width="7.25" style="2" customWidth="1"/>
    <col min="11260" max="11260" width="14.75" style="2" customWidth="1"/>
    <col min="11261" max="11261" width="6.125" style="2" customWidth="1"/>
    <col min="11262" max="11262" width="6" style="2" customWidth="1"/>
    <col min="11263" max="11263" width="5.5" style="2" customWidth="1"/>
    <col min="11264" max="11264" width="14.625" style="2" customWidth="1"/>
    <col min="11265" max="11265" width="5.5" style="2" customWidth="1"/>
    <col min="11266" max="11266" width="6.25" style="2" customWidth="1"/>
    <col min="11267" max="11267" width="6" style="2" customWidth="1"/>
    <col min="11268" max="11511" width="9" style="2"/>
    <col min="11512" max="11512" width="13.5" style="2" customWidth="1"/>
    <col min="11513" max="11514" width="6.125" style="2" customWidth="1"/>
    <col min="11515" max="11515" width="7.25" style="2" customWidth="1"/>
    <col min="11516" max="11516" width="14.75" style="2" customWidth="1"/>
    <col min="11517" max="11517" width="6.125" style="2" customWidth="1"/>
    <col min="11518" max="11518" width="6" style="2" customWidth="1"/>
    <col min="11519" max="11519" width="5.5" style="2" customWidth="1"/>
    <col min="11520" max="11520" width="14.625" style="2" customWidth="1"/>
    <col min="11521" max="11521" width="5.5" style="2" customWidth="1"/>
    <col min="11522" max="11522" width="6.25" style="2" customWidth="1"/>
    <col min="11523" max="11523" width="6" style="2" customWidth="1"/>
    <col min="11524" max="11767" width="9" style="2"/>
    <col min="11768" max="11768" width="13.5" style="2" customWidth="1"/>
    <col min="11769" max="11770" width="6.125" style="2" customWidth="1"/>
    <col min="11771" max="11771" width="7.25" style="2" customWidth="1"/>
    <col min="11772" max="11772" width="14.75" style="2" customWidth="1"/>
    <col min="11773" max="11773" width="6.125" style="2" customWidth="1"/>
    <col min="11774" max="11774" width="6" style="2" customWidth="1"/>
    <col min="11775" max="11775" width="5.5" style="2" customWidth="1"/>
    <col min="11776" max="11776" width="14.625" style="2" customWidth="1"/>
    <col min="11777" max="11777" width="5.5" style="2" customWidth="1"/>
    <col min="11778" max="11778" width="6.25" style="2" customWidth="1"/>
    <col min="11779" max="11779" width="6" style="2" customWidth="1"/>
    <col min="11780" max="12023" width="9" style="2"/>
    <col min="12024" max="12024" width="13.5" style="2" customWidth="1"/>
    <col min="12025" max="12026" width="6.125" style="2" customWidth="1"/>
    <col min="12027" max="12027" width="7.25" style="2" customWidth="1"/>
    <col min="12028" max="12028" width="14.75" style="2" customWidth="1"/>
    <col min="12029" max="12029" width="6.125" style="2" customWidth="1"/>
    <col min="12030" max="12030" width="6" style="2" customWidth="1"/>
    <col min="12031" max="12031" width="5.5" style="2" customWidth="1"/>
    <col min="12032" max="12032" width="14.625" style="2" customWidth="1"/>
    <col min="12033" max="12033" width="5.5" style="2" customWidth="1"/>
    <col min="12034" max="12034" width="6.25" style="2" customWidth="1"/>
    <col min="12035" max="12035" width="6" style="2" customWidth="1"/>
    <col min="12036" max="12279" width="9" style="2"/>
    <col min="12280" max="12280" width="13.5" style="2" customWidth="1"/>
    <col min="12281" max="12282" width="6.125" style="2" customWidth="1"/>
    <col min="12283" max="12283" width="7.25" style="2" customWidth="1"/>
    <col min="12284" max="12284" width="14.75" style="2" customWidth="1"/>
    <col min="12285" max="12285" width="6.125" style="2" customWidth="1"/>
    <col min="12286" max="12286" width="6" style="2" customWidth="1"/>
    <col min="12287" max="12287" width="5.5" style="2" customWidth="1"/>
    <col min="12288" max="12288" width="14.625" style="2" customWidth="1"/>
    <col min="12289" max="12289" width="5.5" style="2" customWidth="1"/>
    <col min="12290" max="12290" width="6.25" style="2" customWidth="1"/>
    <col min="12291" max="12291" width="6" style="2" customWidth="1"/>
    <col min="12292" max="12535" width="9" style="2"/>
    <col min="12536" max="12536" width="13.5" style="2" customWidth="1"/>
    <col min="12537" max="12538" width="6.125" style="2" customWidth="1"/>
    <col min="12539" max="12539" width="7.25" style="2" customWidth="1"/>
    <col min="12540" max="12540" width="14.75" style="2" customWidth="1"/>
    <col min="12541" max="12541" width="6.125" style="2" customWidth="1"/>
    <col min="12542" max="12542" width="6" style="2" customWidth="1"/>
    <col min="12543" max="12543" width="5.5" style="2" customWidth="1"/>
    <col min="12544" max="12544" width="14.625" style="2" customWidth="1"/>
    <col min="12545" max="12545" width="5.5" style="2" customWidth="1"/>
    <col min="12546" max="12546" width="6.25" style="2" customWidth="1"/>
    <col min="12547" max="12547" width="6" style="2" customWidth="1"/>
    <col min="12548" max="12791" width="9" style="2"/>
    <col min="12792" max="12792" width="13.5" style="2" customWidth="1"/>
    <col min="12793" max="12794" width="6.125" style="2" customWidth="1"/>
    <col min="12795" max="12795" width="7.25" style="2" customWidth="1"/>
    <col min="12796" max="12796" width="14.75" style="2" customWidth="1"/>
    <col min="12797" max="12797" width="6.125" style="2" customWidth="1"/>
    <col min="12798" max="12798" width="6" style="2" customWidth="1"/>
    <col min="12799" max="12799" width="5.5" style="2" customWidth="1"/>
    <col min="12800" max="12800" width="14.625" style="2" customWidth="1"/>
    <col min="12801" max="12801" width="5.5" style="2" customWidth="1"/>
    <col min="12802" max="12802" width="6.25" style="2" customWidth="1"/>
    <col min="12803" max="12803" width="6" style="2" customWidth="1"/>
    <col min="12804" max="13047" width="9" style="2"/>
    <col min="13048" max="13048" width="13.5" style="2" customWidth="1"/>
    <col min="13049" max="13050" width="6.125" style="2" customWidth="1"/>
    <col min="13051" max="13051" width="7.25" style="2" customWidth="1"/>
    <col min="13052" max="13052" width="14.75" style="2" customWidth="1"/>
    <col min="13053" max="13053" width="6.125" style="2" customWidth="1"/>
    <col min="13054" max="13054" width="6" style="2" customWidth="1"/>
    <col min="13055" max="13055" width="5.5" style="2" customWidth="1"/>
    <col min="13056" max="13056" width="14.625" style="2" customWidth="1"/>
    <col min="13057" max="13057" width="5.5" style="2" customWidth="1"/>
    <col min="13058" max="13058" width="6.25" style="2" customWidth="1"/>
    <col min="13059" max="13059" width="6" style="2" customWidth="1"/>
    <col min="13060" max="13303" width="9" style="2"/>
    <col min="13304" max="13304" width="13.5" style="2" customWidth="1"/>
    <col min="13305" max="13306" width="6.125" style="2" customWidth="1"/>
    <col min="13307" max="13307" width="7.25" style="2" customWidth="1"/>
    <col min="13308" max="13308" width="14.75" style="2" customWidth="1"/>
    <col min="13309" max="13309" width="6.125" style="2" customWidth="1"/>
    <col min="13310" max="13310" width="6" style="2" customWidth="1"/>
    <col min="13311" max="13311" width="5.5" style="2" customWidth="1"/>
    <col min="13312" max="13312" width="14.625" style="2" customWidth="1"/>
    <col min="13313" max="13313" width="5.5" style="2" customWidth="1"/>
    <col min="13314" max="13314" width="6.25" style="2" customWidth="1"/>
    <col min="13315" max="13315" width="6" style="2" customWidth="1"/>
    <col min="13316" max="13559" width="9" style="2"/>
    <col min="13560" max="13560" width="13.5" style="2" customWidth="1"/>
    <col min="13561" max="13562" width="6.125" style="2" customWidth="1"/>
    <col min="13563" max="13563" width="7.25" style="2" customWidth="1"/>
    <col min="13564" max="13564" width="14.75" style="2" customWidth="1"/>
    <col min="13565" max="13565" width="6.125" style="2" customWidth="1"/>
    <col min="13566" max="13566" width="6" style="2" customWidth="1"/>
    <col min="13567" max="13567" width="5.5" style="2" customWidth="1"/>
    <col min="13568" max="13568" width="14.625" style="2" customWidth="1"/>
    <col min="13569" max="13569" width="5.5" style="2" customWidth="1"/>
    <col min="13570" max="13570" width="6.25" style="2" customWidth="1"/>
    <col min="13571" max="13571" width="6" style="2" customWidth="1"/>
    <col min="13572" max="13815" width="9" style="2"/>
    <col min="13816" max="13816" width="13.5" style="2" customWidth="1"/>
    <col min="13817" max="13818" width="6.125" style="2" customWidth="1"/>
    <col min="13819" max="13819" width="7.25" style="2" customWidth="1"/>
    <col min="13820" max="13820" width="14.75" style="2" customWidth="1"/>
    <col min="13821" max="13821" width="6.125" style="2" customWidth="1"/>
    <col min="13822" max="13822" width="6" style="2" customWidth="1"/>
    <col min="13823" max="13823" width="5.5" style="2" customWidth="1"/>
    <col min="13824" max="13824" width="14.625" style="2" customWidth="1"/>
    <col min="13825" max="13825" width="5.5" style="2" customWidth="1"/>
    <col min="13826" max="13826" width="6.25" style="2" customWidth="1"/>
    <col min="13827" max="13827" width="6" style="2" customWidth="1"/>
    <col min="13828" max="14071" width="9" style="2"/>
    <col min="14072" max="14072" width="13.5" style="2" customWidth="1"/>
    <col min="14073" max="14074" width="6.125" style="2" customWidth="1"/>
    <col min="14075" max="14075" width="7.25" style="2" customWidth="1"/>
    <col min="14076" max="14076" width="14.75" style="2" customWidth="1"/>
    <col min="14077" max="14077" width="6.125" style="2" customWidth="1"/>
    <col min="14078" max="14078" width="6" style="2" customWidth="1"/>
    <col min="14079" max="14079" width="5.5" style="2" customWidth="1"/>
    <col min="14080" max="14080" width="14.625" style="2" customWidth="1"/>
    <col min="14081" max="14081" width="5.5" style="2" customWidth="1"/>
    <col min="14082" max="14082" width="6.25" style="2" customWidth="1"/>
    <col min="14083" max="14083" width="6" style="2" customWidth="1"/>
    <col min="14084" max="14327" width="9" style="2"/>
    <col min="14328" max="14328" width="13.5" style="2" customWidth="1"/>
    <col min="14329" max="14330" width="6.125" style="2" customWidth="1"/>
    <col min="14331" max="14331" width="7.25" style="2" customWidth="1"/>
    <col min="14332" max="14332" width="14.75" style="2" customWidth="1"/>
    <col min="14333" max="14333" width="6.125" style="2" customWidth="1"/>
    <col min="14334" max="14334" width="6" style="2" customWidth="1"/>
    <col min="14335" max="14335" width="5.5" style="2" customWidth="1"/>
    <col min="14336" max="14336" width="14.625" style="2" customWidth="1"/>
    <col min="14337" max="14337" width="5.5" style="2" customWidth="1"/>
    <col min="14338" max="14338" width="6.25" style="2" customWidth="1"/>
    <col min="14339" max="14339" width="6" style="2" customWidth="1"/>
    <col min="14340" max="14583" width="9" style="2"/>
    <col min="14584" max="14584" width="13.5" style="2" customWidth="1"/>
    <col min="14585" max="14586" width="6.125" style="2" customWidth="1"/>
    <col min="14587" max="14587" width="7.25" style="2" customWidth="1"/>
    <col min="14588" max="14588" width="14.75" style="2" customWidth="1"/>
    <col min="14589" max="14589" width="6.125" style="2" customWidth="1"/>
    <col min="14590" max="14590" width="6" style="2" customWidth="1"/>
    <col min="14591" max="14591" width="5.5" style="2" customWidth="1"/>
    <col min="14592" max="14592" width="14.625" style="2" customWidth="1"/>
    <col min="14593" max="14593" width="5.5" style="2" customWidth="1"/>
    <col min="14594" max="14594" width="6.25" style="2" customWidth="1"/>
    <col min="14595" max="14595" width="6" style="2" customWidth="1"/>
    <col min="14596" max="14839" width="9" style="2"/>
    <col min="14840" max="14840" width="13.5" style="2" customWidth="1"/>
    <col min="14841" max="14842" width="6.125" style="2" customWidth="1"/>
    <col min="14843" max="14843" width="7.25" style="2" customWidth="1"/>
    <col min="14844" max="14844" width="14.75" style="2" customWidth="1"/>
    <col min="14845" max="14845" width="6.125" style="2" customWidth="1"/>
    <col min="14846" max="14846" width="6" style="2" customWidth="1"/>
    <col min="14847" max="14847" width="5.5" style="2" customWidth="1"/>
    <col min="14848" max="14848" width="14.625" style="2" customWidth="1"/>
    <col min="14849" max="14849" width="5.5" style="2" customWidth="1"/>
    <col min="14850" max="14850" width="6.25" style="2" customWidth="1"/>
    <col min="14851" max="14851" width="6" style="2" customWidth="1"/>
    <col min="14852" max="15095" width="9" style="2"/>
    <col min="15096" max="15096" width="13.5" style="2" customWidth="1"/>
    <col min="15097" max="15098" width="6.125" style="2" customWidth="1"/>
    <col min="15099" max="15099" width="7.25" style="2" customWidth="1"/>
    <col min="15100" max="15100" width="14.75" style="2" customWidth="1"/>
    <col min="15101" max="15101" width="6.125" style="2" customWidth="1"/>
    <col min="15102" max="15102" width="6" style="2" customWidth="1"/>
    <col min="15103" max="15103" width="5.5" style="2" customWidth="1"/>
    <col min="15104" max="15104" width="14.625" style="2" customWidth="1"/>
    <col min="15105" max="15105" width="5.5" style="2" customWidth="1"/>
    <col min="15106" max="15106" width="6.25" style="2" customWidth="1"/>
    <col min="15107" max="15107" width="6" style="2" customWidth="1"/>
    <col min="15108" max="15351" width="9" style="2"/>
    <col min="15352" max="15352" width="13.5" style="2" customWidth="1"/>
    <col min="15353" max="15354" width="6.125" style="2" customWidth="1"/>
    <col min="15355" max="15355" width="7.25" style="2" customWidth="1"/>
    <col min="15356" max="15356" width="14.75" style="2" customWidth="1"/>
    <col min="15357" max="15357" width="6.125" style="2" customWidth="1"/>
    <col min="15358" max="15358" width="6" style="2" customWidth="1"/>
    <col min="15359" max="15359" width="5.5" style="2" customWidth="1"/>
    <col min="15360" max="15360" width="14.625" style="2" customWidth="1"/>
    <col min="15361" max="15361" width="5.5" style="2" customWidth="1"/>
    <col min="15362" max="15362" width="6.25" style="2" customWidth="1"/>
    <col min="15363" max="15363" width="6" style="2" customWidth="1"/>
    <col min="15364" max="15607" width="9" style="2"/>
    <col min="15608" max="15608" width="13.5" style="2" customWidth="1"/>
    <col min="15609" max="15610" width="6.125" style="2" customWidth="1"/>
    <col min="15611" max="15611" width="7.25" style="2" customWidth="1"/>
    <col min="15612" max="15612" width="14.75" style="2" customWidth="1"/>
    <col min="15613" max="15613" width="6.125" style="2" customWidth="1"/>
    <col min="15614" max="15614" width="6" style="2" customWidth="1"/>
    <col min="15615" max="15615" width="5.5" style="2" customWidth="1"/>
    <col min="15616" max="15616" width="14.625" style="2" customWidth="1"/>
    <col min="15617" max="15617" width="5.5" style="2" customWidth="1"/>
    <col min="15618" max="15618" width="6.25" style="2" customWidth="1"/>
    <col min="15619" max="15619" width="6" style="2" customWidth="1"/>
    <col min="15620" max="15863" width="9" style="2"/>
    <col min="15864" max="15864" width="13.5" style="2" customWidth="1"/>
    <col min="15865" max="15866" width="6.125" style="2" customWidth="1"/>
    <col min="15867" max="15867" width="7.25" style="2" customWidth="1"/>
    <col min="15868" max="15868" width="14.75" style="2" customWidth="1"/>
    <col min="15869" max="15869" width="6.125" style="2" customWidth="1"/>
    <col min="15870" max="15870" width="6" style="2" customWidth="1"/>
    <col min="15871" max="15871" width="5.5" style="2" customWidth="1"/>
    <col min="15872" max="15872" width="14.625" style="2" customWidth="1"/>
    <col min="15873" max="15873" width="5.5" style="2" customWidth="1"/>
    <col min="15874" max="15874" width="6.25" style="2" customWidth="1"/>
    <col min="15875" max="15875" width="6" style="2" customWidth="1"/>
    <col min="15876" max="16119" width="9" style="2"/>
    <col min="16120" max="16120" width="13.5" style="2" customWidth="1"/>
    <col min="16121" max="16122" width="6.125" style="2" customWidth="1"/>
    <col min="16123" max="16123" width="7.25" style="2" customWidth="1"/>
    <col min="16124" max="16124" width="14.75" style="2" customWidth="1"/>
    <col min="16125" max="16125" width="6.125" style="2" customWidth="1"/>
    <col min="16126" max="16126" width="6" style="2" customWidth="1"/>
    <col min="16127" max="16127" width="5.5" style="2" customWidth="1"/>
    <col min="16128" max="16128" width="14.625" style="2" customWidth="1"/>
    <col min="16129" max="16129" width="5.5" style="2" customWidth="1"/>
    <col min="16130" max="16130" width="6.25" style="2" customWidth="1"/>
    <col min="16131" max="16131" width="6" style="2" customWidth="1"/>
    <col min="16132" max="16384" width="9" style="2"/>
  </cols>
  <sheetData>
    <row r="1" spans="1:11" ht="29.25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1"/>
      <c r="J1" s="1"/>
      <c r="K1" s="1"/>
    </row>
    <row r="2" spans="1:11" ht="18.75" customHeight="1" x14ac:dyDescent="0.25">
      <c r="A2" s="68" t="s">
        <v>1</v>
      </c>
      <c r="B2" s="68"/>
      <c r="C2" s="68"/>
      <c r="D2" s="68"/>
      <c r="E2" s="68"/>
      <c r="F2" s="68"/>
      <c r="G2" s="68"/>
      <c r="H2" s="68"/>
    </row>
    <row r="3" spans="1:11" x14ac:dyDescent="0.25">
      <c r="A3" s="68" t="s">
        <v>64</v>
      </c>
      <c r="B3" s="68"/>
      <c r="C3" s="68"/>
      <c r="D3" s="68"/>
      <c r="E3" s="68"/>
      <c r="F3" s="68"/>
      <c r="G3" s="68"/>
      <c r="H3" s="68"/>
    </row>
    <row r="4" spans="1:11" ht="20.100000000000001" customHeight="1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2</v>
      </c>
      <c r="F4" s="4" t="s">
        <v>3</v>
      </c>
      <c r="G4" s="4" t="s">
        <v>4</v>
      </c>
      <c r="H4" s="4" t="s">
        <v>5</v>
      </c>
      <c r="I4" s="3"/>
    </row>
    <row r="5" spans="1:11" ht="18" customHeight="1" x14ac:dyDescent="0.25">
      <c r="A5" s="70" t="s">
        <v>58</v>
      </c>
      <c r="B5" s="70"/>
      <c r="C5" s="70"/>
      <c r="D5" s="70"/>
      <c r="E5" s="69" t="s">
        <v>7</v>
      </c>
      <c r="F5" s="69"/>
      <c r="G5" s="69"/>
      <c r="H5" s="69"/>
    </row>
    <row r="6" spans="1:11" ht="18" customHeight="1" x14ac:dyDescent="0.25">
      <c r="A6" s="5" t="s">
        <v>6</v>
      </c>
      <c r="B6" s="45">
        <v>50</v>
      </c>
      <c r="C6" s="5"/>
      <c r="D6" s="5">
        <f>B6*C6</f>
        <v>0</v>
      </c>
      <c r="E6" s="5" t="s">
        <v>83</v>
      </c>
      <c r="F6" s="48">
        <v>130</v>
      </c>
      <c r="G6" s="49"/>
      <c r="H6" s="5">
        <f>F6*G6</f>
        <v>0</v>
      </c>
    </row>
    <row r="7" spans="1:11" ht="18" customHeight="1" x14ac:dyDescent="0.25">
      <c r="A7" s="5" t="s">
        <v>40</v>
      </c>
      <c r="B7" s="45">
        <v>50</v>
      </c>
      <c r="C7" s="5"/>
      <c r="D7" s="5">
        <f t="shared" ref="D7" si="0">B7*C7</f>
        <v>0</v>
      </c>
      <c r="E7" s="5" t="s">
        <v>84</v>
      </c>
      <c r="F7" s="48">
        <v>130</v>
      </c>
      <c r="G7" s="49"/>
      <c r="H7" s="5">
        <f>F7*G7</f>
        <v>0</v>
      </c>
    </row>
    <row r="8" spans="1:11" ht="18" customHeight="1" x14ac:dyDescent="0.25">
      <c r="A8" s="5" t="s">
        <v>8</v>
      </c>
      <c r="B8" s="45">
        <v>50</v>
      </c>
      <c r="C8" s="5"/>
      <c r="D8" s="5">
        <f t="shared" ref="D8:D11" si="1">B8*C8</f>
        <v>0</v>
      </c>
      <c r="E8" s="5" t="s">
        <v>11</v>
      </c>
      <c r="F8" s="6">
        <v>130</v>
      </c>
      <c r="G8" s="6"/>
      <c r="H8" s="47">
        <f>F8*G8</f>
        <v>0</v>
      </c>
    </row>
    <row r="9" spans="1:11" ht="18" customHeight="1" x14ac:dyDescent="0.25">
      <c r="A9" s="5" t="s">
        <v>9</v>
      </c>
      <c r="B9" s="45">
        <v>50</v>
      </c>
      <c r="C9" s="5"/>
      <c r="D9" s="5">
        <f t="shared" si="1"/>
        <v>0</v>
      </c>
      <c r="E9" s="5" t="s">
        <v>15</v>
      </c>
      <c r="F9" s="6">
        <v>130</v>
      </c>
      <c r="G9" s="6"/>
      <c r="H9" s="47">
        <f t="shared" ref="H9:H13" si="2">F9*G9</f>
        <v>0</v>
      </c>
    </row>
    <row r="10" spans="1:11" ht="18" customHeight="1" x14ac:dyDescent="0.25">
      <c r="A10" s="5" t="s">
        <v>10</v>
      </c>
      <c r="B10" s="45">
        <v>50</v>
      </c>
      <c r="C10" s="5"/>
      <c r="D10" s="5">
        <f t="shared" si="1"/>
        <v>0</v>
      </c>
      <c r="E10" s="7" t="s">
        <v>14</v>
      </c>
      <c r="F10" s="39">
        <v>130</v>
      </c>
      <c r="G10" s="5"/>
      <c r="H10" s="47">
        <f t="shared" si="2"/>
        <v>0</v>
      </c>
    </row>
    <row r="11" spans="1:11" ht="18" customHeight="1" x14ac:dyDescent="0.25">
      <c r="A11" s="5" t="s">
        <v>12</v>
      </c>
      <c r="B11" s="6">
        <v>50</v>
      </c>
      <c r="C11" s="5"/>
      <c r="D11" s="5">
        <f t="shared" si="1"/>
        <v>0</v>
      </c>
      <c r="E11" s="8" t="s">
        <v>54</v>
      </c>
      <c r="F11" s="9">
        <v>130</v>
      </c>
      <c r="G11" s="5"/>
      <c r="H11" s="47">
        <f t="shared" si="2"/>
        <v>0</v>
      </c>
    </row>
    <row r="12" spans="1:11" ht="18" customHeight="1" x14ac:dyDescent="0.25">
      <c r="A12" s="5" t="s">
        <v>13</v>
      </c>
      <c r="B12" s="45">
        <v>50</v>
      </c>
      <c r="C12" s="5"/>
      <c r="D12" s="5">
        <f t="shared" ref="D12:D19" si="3">B12*C12</f>
        <v>0</v>
      </c>
      <c r="E12" s="8" t="s">
        <v>88</v>
      </c>
      <c r="F12" s="9">
        <v>65</v>
      </c>
      <c r="G12" s="5"/>
      <c r="H12" s="47">
        <f t="shared" si="2"/>
        <v>0</v>
      </c>
    </row>
    <row r="13" spans="1:11" ht="18" customHeight="1" x14ac:dyDescent="0.25">
      <c r="A13" s="5" t="s">
        <v>84</v>
      </c>
      <c r="B13" s="45">
        <v>55</v>
      </c>
      <c r="C13" s="5"/>
      <c r="D13" s="5">
        <f t="shared" si="3"/>
        <v>0</v>
      </c>
      <c r="E13" s="8" t="s">
        <v>89</v>
      </c>
      <c r="F13" s="9">
        <v>65</v>
      </c>
      <c r="G13" s="49"/>
      <c r="H13" s="47">
        <f t="shared" si="2"/>
        <v>0</v>
      </c>
    </row>
    <row r="14" spans="1:11" ht="18" customHeight="1" x14ac:dyDescent="0.25">
      <c r="A14" s="5" t="s">
        <v>11</v>
      </c>
      <c r="B14" s="45">
        <v>70</v>
      </c>
      <c r="C14" s="5"/>
      <c r="D14" s="5">
        <f t="shared" si="3"/>
        <v>0</v>
      </c>
      <c r="E14" s="75" t="s">
        <v>69</v>
      </c>
      <c r="F14" s="76"/>
      <c r="G14" s="76"/>
      <c r="H14" s="77"/>
    </row>
    <row r="15" spans="1:11" ht="18" customHeight="1" x14ac:dyDescent="0.25">
      <c r="A15" s="5" t="s">
        <v>15</v>
      </c>
      <c r="B15" s="6">
        <v>260</v>
      </c>
      <c r="C15" s="5"/>
      <c r="D15" s="5">
        <f t="shared" si="3"/>
        <v>0</v>
      </c>
      <c r="E15" s="7" t="s">
        <v>79</v>
      </c>
      <c r="F15" s="6">
        <v>400</v>
      </c>
      <c r="G15" s="5"/>
      <c r="H15" s="5">
        <f>F16*G15</f>
        <v>0</v>
      </c>
    </row>
    <row r="16" spans="1:11" ht="18" customHeight="1" x14ac:dyDescent="0.25">
      <c r="A16" s="5" t="s">
        <v>42</v>
      </c>
      <c r="B16" s="45">
        <v>55</v>
      </c>
      <c r="C16" s="5"/>
      <c r="D16" s="5">
        <f t="shared" si="3"/>
        <v>0</v>
      </c>
      <c r="E16" s="7" t="s">
        <v>75</v>
      </c>
      <c r="F16" s="45">
        <v>585</v>
      </c>
      <c r="G16" s="5"/>
      <c r="H16" s="5">
        <f>F18*G16</f>
        <v>0</v>
      </c>
    </row>
    <row r="17" spans="1:17" ht="18" customHeight="1" x14ac:dyDescent="0.25">
      <c r="A17" s="5" t="s">
        <v>43</v>
      </c>
      <c r="B17" s="6">
        <v>130</v>
      </c>
      <c r="C17" s="5"/>
      <c r="D17" s="5">
        <f t="shared" si="3"/>
        <v>0</v>
      </c>
      <c r="E17" s="7" t="s">
        <v>80</v>
      </c>
      <c r="F17" s="6">
        <v>635</v>
      </c>
      <c r="G17" s="10"/>
      <c r="H17" s="5">
        <f>F19*G17</f>
        <v>0</v>
      </c>
    </row>
    <row r="18" spans="1:17" ht="18" customHeight="1" x14ac:dyDescent="0.25">
      <c r="A18" s="5" t="s">
        <v>96</v>
      </c>
      <c r="B18" s="6">
        <v>130</v>
      </c>
      <c r="C18" s="5"/>
      <c r="D18" s="5">
        <f t="shared" si="3"/>
        <v>0</v>
      </c>
      <c r="E18" s="7" t="s">
        <v>76</v>
      </c>
      <c r="F18" s="45">
        <v>845</v>
      </c>
      <c r="G18" s="46"/>
      <c r="H18" s="5">
        <f>F17*G18</f>
        <v>0</v>
      </c>
    </row>
    <row r="19" spans="1:17" ht="18" customHeight="1" x14ac:dyDescent="0.25">
      <c r="A19" s="5" t="s">
        <v>78</v>
      </c>
      <c r="B19" s="6">
        <v>185</v>
      </c>
      <c r="C19" s="41"/>
      <c r="D19" s="41">
        <f t="shared" si="3"/>
        <v>0</v>
      </c>
      <c r="E19" s="7" t="s">
        <v>77</v>
      </c>
      <c r="F19" s="6">
        <v>820</v>
      </c>
      <c r="G19" s="10"/>
      <c r="H19" s="5">
        <f>F15*G19</f>
        <v>0</v>
      </c>
    </row>
    <row r="20" spans="1:17" ht="18" customHeight="1" x14ac:dyDescent="0.25">
      <c r="A20" s="81" t="s">
        <v>41</v>
      </c>
      <c r="B20" s="82"/>
      <c r="C20" s="82"/>
      <c r="D20" s="83"/>
      <c r="E20" s="78" t="s">
        <v>48</v>
      </c>
      <c r="F20" s="79"/>
      <c r="G20" s="79"/>
      <c r="H20" s="80"/>
    </row>
    <row r="21" spans="1:17" ht="18" customHeight="1" x14ac:dyDescent="0.25">
      <c r="A21" s="35" t="s">
        <v>98</v>
      </c>
      <c r="B21" s="6">
        <v>65</v>
      </c>
      <c r="C21" s="11"/>
      <c r="D21" s="5">
        <v>0</v>
      </c>
      <c r="E21" s="26" t="s">
        <v>47</v>
      </c>
      <c r="F21" s="6">
        <v>755</v>
      </c>
      <c r="G21" s="10"/>
      <c r="H21" s="5">
        <f>F21*G21</f>
        <v>0</v>
      </c>
    </row>
    <row r="22" spans="1:17" ht="18" customHeight="1" x14ac:dyDescent="0.25">
      <c r="A22" s="35" t="s">
        <v>16</v>
      </c>
      <c r="B22" s="6">
        <v>65</v>
      </c>
      <c r="C22" s="11"/>
      <c r="D22" s="5">
        <f>B22*C22</f>
        <v>0</v>
      </c>
      <c r="E22" s="7" t="s">
        <v>46</v>
      </c>
      <c r="F22" s="45">
        <v>999</v>
      </c>
      <c r="G22" s="5"/>
      <c r="H22" s="5">
        <f>F22*G22</f>
        <v>0</v>
      </c>
    </row>
    <row r="23" spans="1:17" ht="18" customHeight="1" x14ac:dyDescent="0.25">
      <c r="A23" s="7" t="s">
        <v>99</v>
      </c>
      <c r="B23" s="6">
        <v>65</v>
      </c>
      <c r="C23" s="11"/>
      <c r="D23" s="5">
        <f>B23*C23</f>
        <v>0</v>
      </c>
      <c r="E23" s="7" t="s">
        <v>100</v>
      </c>
      <c r="F23" s="53">
        <v>720</v>
      </c>
      <c r="G23" s="5"/>
      <c r="H23" s="5">
        <v>0</v>
      </c>
    </row>
    <row r="24" spans="1:17" ht="18" customHeight="1" x14ac:dyDescent="0.25">
      <c r="A24" s="52" t="s">
        <v>95</v>
      </c>
      <c r="B24" s="50"/>
      <c r="C24" s="50"/>
      <c r="D24" s="50"/>
      <c r="E24" s="50"/>
      <c r="F24" s="50"/>
      <c r="G24" s="50"/>
      <c r="H24" s="51"/>
    </row>
    <row r="25" spans="1:17" ht="45.75" customHeight="1" x14ac:dyDescent="0.25">
      <c r="A25" s="4" t="s">
        <v>45</v>
      </c>
      <c r="B25" s="71">
        <f>SUM(D6:D19,D21:D23,H6:H13,H15:H19,H21:H23)</f>
        <v>0</v>
      </c>
      <c r="C25" s="71"/>
      <c r="D25" s="43" t="s">
        <v>92</v>
      </c>
      <c r="E25" s="45"/>
      <c r="F25" s="72" t="s">
        <v>94</v>
      </c>
      <c r="G25" s="73"/>
      <c r="H25" s="74"/>
      <c r="N25" s="44"/>
      <c r="O25" s="44"/>
      <c r="P25" s="44"/>
      <c r="Q25" s="44"/>
    </row>
    <row r="26" spans="1:17" ht="33.75" customHeight="1" x14ac:dyDescent="0.25">
      <c r="A26" s="36" t="s">
        <v>50</v>
      </c>
      <c r="B26" s="71">
        <f>B25+E25</f>
        <v>0</v>
      </c>
      <c r="C26" s="71"/>
      <c r="D26" s="71"/>
      <c r="E26" s="95" t="s">
        <v>93</v>
      </c>
      <c r="F26" s="96"/>
      <c r="G26" s="96"/>
      <c r="H26" s="97"/>
    </row>
    <row r="27" spans="1:17" ht="33.75" customHeight="1" x14ac:dyDescent="0.25">
      <c r="A27" s="94" t="s">
        <v>65</v>
      </c>
      <c r="B27" s="94"/>
      <c r="C27" s="94"/>
      <c r="D27" s="94"/>
      <c r="E27" s="98"/>
      <c r="F27" s="99"/>
      <c r="G27" s="99"/>
      <c r="H27" s="100"/>
    </row>
    <row r="28" spans="1:17" ht="21.75" customHeight="1" x14ac:dyDescent="0.25">
      <c r="A28" s="91" t="s">
        <v>66</v>
      </c>
      <c r="B28" s="92"/>
      <c r="C28" s="93" t="s">
        <v>18</v>
      </c>
      <c r="D28" s="93"/>
      <c r="E28" s="28"/>
      <c r="F28" s="90" t="s">
        <v>49</v>
      </c>
      <c r="G28" s="90"/>
      <c r="H28" s="28"/>
    </row>
    <row r="29" spans="1:17" ht="47.25" customHeight="1" x14ac:dyDescent="0.25">
      <c r="A29" s="42" t="s">
        <v>91</v>
      </c>
      <c r="B29" s="84"/>
      <c r="C29" s="84"/>
      <c r="D29" s="84"/>
      <c r="E29" s="42" t="s">
        <v>61</v>
      </c>
      <c r="F29" s="88"/>
      <c r="G29" s="88"/>
      <c r="H29" s="88"/>
    </row>
    <row r="30" spans="1:17" ht="23.25" customHeight="1" x14ac:dyDescent="0.25">
      <c r="A30" s="28" t="s">
        <v>19</v>
      </c>
      <c r="B30" s="84"/>
      <c r="C30" s="84"/>
      <c r="D30" s="84"/>
      <c r="E30" s="28" t="s">
        <v>20</v>
      </c>
      <c r="F30" s="88"/>
      <c r="G30" s="88"/>
      <c r="H30" s="88"/>
    </row>
    <row r="31" spans="1:17" ht="23.25" customHeight="1" x14ac:dyDescent="0.25">
      <c r="A31" s="28" t="s">
        <v>21</v>
      </c>
      <c r="B31" s="84"/>
      <c r="C31" s="84"/>
      <c r="D31" s="84"/>
      <c r="E31" s="28" t="s">
        <v>22</v>
      </c>
      <c r="F31" s="88"/>
      <c r="G31" s="88"/>
      <c r="H31" s="88"/>
    </row>
    <row r="32" spans="1:17" ht="23.25" customHeight="1" x14ac:dyDescent="0.25">
      <c r="A32" s="28" t="s">
        <v>23</v>
      </c>
      <c r="B32" s="85"/>
      <c r="C32" s="86"/>
      <c r="D32" s="86"/>
      <c r="E32" s="86"/>
      <c r="F32" s="86"/>
      <c r="G32" s="86"/>
      <c r="H32" s="87"/>
    </row>
    <row r="33" spans="1:9" ht="21.75" customHeight="1" x14ac:dyDescent="0.25">
      <c r="A33" s="89" t="s">
        <v>17</v>
      </c>
      <c r="B33" s="89"/>
      <c r="C33" s="89"/>
      <c r="D33" s="89"/>
      <c r="E33" s="89"/>
      <c r="F33" s="89"/>
      <c r="G33" s="89"/>
      <c r="H33" s="89"/>
    </row>
    <row r="34" spans="1:9" ht="18.75" customHeight="1" x14ac:dyDescent="0.25">
      <c r="A34" s="57" t="s">
        <v>82</v>
      </c>
      <c r="B34" s="57"/>
      <c r="C34" s="57"/>
      <c r="D34" s="57"/>
      <c r="E34" s="57"/>
      <c r="F34" s="57"/>
      <c r="G34" s="57"/>
      <c r="H34" s="57"/>
    </row>
    <row r="35" spans="1:9" ht="17.100000000000001" customHeight="1" x14ac:dyDescent="0.25">
      <c r="A35" s="12" t="s">
        <v>24</v>
      </c>
      <c r="B35" s="57" t="s">
        <v>85</v>
      </c>
      <c r="C35" s="57"/>
      <c r="D35" s="57"/>
      <c r="E35" s="57"/>
      <c r="F35" s="57"/>
      <c r="G35" s="57"/>
      <c r="H35" s="57"/>
    </row>
    <row r="36" spans="1:9" ht="17.100000000000001" customHeight="1" x14ac:dyDescent="0.25">
      <c r="A36" s="12" t="s">
        <v>25</v>
      </c>
      <c r="B36" s="58" t="s">
        <v>86</v>
      </c>
      <c r="C36" s="58"/>
      <c r="D36" s="58"/>
      <c r="E36" s="58"/>
      <c r="F36" s="58"/>
      <c r="G36" s="58"/>
      <c r="H36" s="58"/>
    </row>
    <row r="37" spans="1:9" ht="17.100000000000001" customHeight="1" x14ac:dyDescent="0.25">
      <c r="A37" s="15" t="s">
        <v>51</v>
      </c>
      <c r="B37" s="59" t="s">
        <v>44</v>
      </c>
      <c r="C37" s="59"/>
      <c r="D37" s="59"/>
      <c r="E37" s="59"/>
      <c r="F37" s="59"/>
      <c r="G37" s="59"/>
      <c r="H37" s="59"/>
      <c r="I37" s="23"/>
    </row>
    <row r="38" spans="1:9" ht="17.100000000000001" customHeight="1" x14ac:dyDescent="0.25">
      <c r="A38" s="13" t="s">
        <v>26</v>
      </c>
      <c r="B38" s="60" t="s">
        <v>60</v>
      </c>
      <c r="C38" s="60"/>
      <c r="D38" s="60"/>
      <c r="E38" s="60"/>
      <c r="F38" s="60"/>
      <c r="G38" s="60"/>
      <c r="H38" s="60"/>
    </row>
    <row r="39" spans="1:9" ht="17.100000000000001" customHeight="1" x14ac:dyDescent="0.25">
      <c r="A39" s="16" t="s">
        <v>27</v>
      </c>
      <c r="B39" s="61" t="s">
        <v>53</v>
      </c>
      <c r="C39" s="61"/>
      <c r="D39" s="61"/>
      <c r="E39" s="61"/>
      <c r="F39" s="61"/>
      <c r="G39" s="61"/>
      <c r="H39" s="61"/>
    </row>
    <row r="40" spans="1:9" ht="17.100000000000001" customHeight="1" x14ac:dyDescent="0.25">
      <c r="A40" s="16"/>
      <c r="B40" s="40" t="s">
        <v>62</v>
      </c>
      <c r="C40" s="40"/>
      <c r="D40" s="40"/>
      <c r="E40" s="40"/>
      <c r="F40" s="40"/>
      <c r="G40" s="40"/>
      <c r="H40" s="40"/>
    </row>
    <row r="41" spans="1:9" ht="17.100000000000001" customHeight="1" x14ac:dyDescent="0.25">
      <c r="A41" s="12"/>
      <c r="B41" s="31" t="s">
        <v>63</v>
      </c>
      <c r="C41" s="15"/>
      <c r="D41" s="15"/>
      <c r="E41" s="15"/>
      <c r="F41" s="15"/>
      <c r="G41" s="15"/>
      <c r="H41" s="15"/>
    </row>
    <row r="42" spans="1:9" s="18" customFormat="1" ht="17.100000000000001" customHeight="1" x14ac:dyDescent="0.25">
      <c r="A42" s="12"/>
      <c r="B42" s="25" t="s">
        <v>97</v>
      </c>
      <c r="C42" s="25"/>
      <c r="D42" s="25"/>
      <c r="E42" s="25"/>
      <c r="F42" s="25"/>
      <c r="G42" s="25"/>
      <c r="H42" s="25"/>
    </row>
    <row r="43" spans="1:9" s="18" customFormat="1" ht="17.100000000000001" customHeight="1" x14ac:dyDescent="0.25">
      <c r="A43" s="12" t="s">
        <v>67</v>
      </c>
      <c r="B43" s="27"/>
      <c r="C43" s="27"/>
      <c r="D43" s="27"/>
      <c r="E43" s="27"/>
      <c r="F43" s="27"/>
      <c r="G43" s="27"/>
      <c r="H43" s="27"/>
    </row>
    <row r="44" spans="1:9" ht="18.75" customHeight="1" x14ac:dyDescent="0.25">
      <c r="A44" s="30" t="s">
        <v>28</v>
      </c>
      <c r="B44" s="62" t="s">
        <v>29</v>
      </c>
      <c r="C44" s="62"/>
      <c r="D44" s="24" t="s">
        <v>30</v>
      </c>
      <c r="E44" s="24" t="s">
        <v>70</v>
      </c>
      <c r="F44" s="62" t="s">
        <v>72</v>
      </c>
      <c r="G44" s="62"/>
      <c r="H44" s="34" t="s">
        <v>90</v>
      </c>
    </row>
    <row r="45" spans="1:9" ht="18.75" customHeight="1" x14ac:dyDescent="0.25">
      <c r="A45" s="64" t="s">
        <v>87</v>
      </c>
      <c r="B45" s="66" t="s">
        <v>32</v>
      </c>
      <c r="C45" s="66"/>
      <c r="D45" s="29" t="s">
        <v>33</v>
      </c>
      <c r="E45" s="37" t="s">
        <v>71</v>
      </c>
      <c r="F45" s="67" t="s">
        <v>73</v>
      </c>
      <c r="G45" s="67"/>
      <c r="H45" s="34" t="s">
        <v>74</v>
      </c>
    </row>
    <row r="46" spans="1:9" ht="18.75" customHeight="1" x14ac:dyDescent="0.25">
      <c r="A46" s="64"/>
      <c r="B46" s="62" t="s">
        <v>34</v>
      </c>
      <c r="C46" s="62"/>
      <c r="D46" s="17" t="s">
        <v>35</v>
      </c>
      <c r="E46" s="17" t="s">
        <v>59</v>
      </c>
      <c r="F46" s="62" t="s">
        <v>31</v>
      </c>
      <c r="G46" s="62"/>
      <c r="H46" s="34" t="s">
        <v>56</v>
      </c>
    </row>
    <row r="47" spans="1:9" ht="18.75" customHeight="1" x14ac:dyDescent="0.25">
      <c r="A47" s="65"/>
      <c r="B47" s="63" t="s">
        <v>36</v>
      </c>
      <c r="C47" s="63"/>
      <c r="D47" s="17" t="s">
        <v>37</v>
      </c>
      <c r="E47" s="17" t="s">
        <v>38</v>
      </c>
      <c r="F47" s="62" t="s">
        <v>39</v>
      </c>
      <c r="G47" s="62"/>
      <c r="H47" s="34" t="s">
        <v>57</v>
      </c>
    </row>
    <row r="48" spans="1:9" x14ac:dyDescent="0.25">
      <c r="A48" s="32" t="s">
        <v>81</v>
      </c>
      <c r="B48" s="32"/>
      <c r="C48" s="32"/>
      <c r="D48" s="32"/>
      <c r="E48" s="32"/>
      <c r="F48" s="32"/>
      <c r="G48" s="32"/>
      <c r="H48" s="32"/>
    </row>
    <row r="49" spans="1:8" x14ac:dyDescent="0.25">
      <c r="A49" s="54" t="s">
        <v>55</v>
      </c>
      <c r="B49" s="55"/>
      <c r="C49" s="55"/>
      <c r="D49" s="55"/>
      <c r="E49" s="55"/>
      <c r="F49" s="55"/>
      <c r="G49" s="55"/>
      <c r="H49" s="55"/>
    </row>
    <row r="50" spans="1:8" x14ac:dyDescent="0.25">
      <c r="A50" s="56" t="s">
        <v>52</v>
      </c>
      <c r="B50" s="56"/>
      <c r="C50" s="56"/>
      <c r="D50" s="56"/>
      <c r="E50" s="56"/>
      <c r="F50" s="56"/>
      <c r="G50" s="56"/>
      <c r="H50" s="56"/>
    </row>
    <row r="51" spans="1:8" x14ac:dyDescent="0.25">
      <c r="A51" s="33" t="s">
        <v>68</v>
      </c>
      <c r="B51" s="38"/>
      <c r="C51" s="38"/>
      <c r="E51" s="38"/>
      <c r="F51" s="38"/>
      <c r="G51" s="38"/>
      <c r="H51" s="38"/>
    </row>
    <row r="52" spans="1:8" x14ac:dyDescent="0.25">
      <c r="B52" s="19"/>
      <c r="C52" s="19"/>
      <c r="D52" s="14"/>
      <c r="F52" s="14"/>
      <c r="G52" s="19"/>
      <c r="H52" s="14"/>
    </row>
    <row r="53" spans="1:8" x14ac:dyDescent="0.25">
      <c r="F53" s="14"/>
      <c r="G53" s="19"/>
      <c r="H53" s="14"/>
    </row>
  </sheetData>
  <mergeCells count="40">
    <mergeCell ref="B26:D26"/>
    <mergeCell ref="F28:G28"/>
    <mergeCell ref="A28:B28"/>
    <mergeCell ref="C28:D28"/>
    <mergeCell ref="A27:D27"/>
    <mergeCell ref="E26:H27"/>
    <mergeCell ref="B31:D31"/>
    <mergeCell ref="B32:H32"/>
    <mergeCell ref="B44:C44"/>
    <mergeCell ref="F29:H29"/>
    <mergeCell ref="F30:H30"/>
    <mergeCell ref="F31:H31"/>
    <mergeCell ref="A33:H33"/>
    <mergeCell ref="B29:D29"/>
    <mergeCell ref="B30:D30"/>
    <mergeCell ref="A34:H34"/>
    <mergeCell ref="A2:H2"/>
    <mergeCell ref="A3:H3"/>
    <mergeCell ref="E5:H5"/>
    <mergeCell ref="A5:D5"/>
    <mergeCell ref="B25:C25"/>
    <mergeCell ref="F25:H25"/>
    <mergeCell ref="E14:H14"/>
    <mergeCell ref="E20:H20"/>
    <mergeCell ref="A20:D20"/>
    <mergeCell ref="A49:H49"/>
    <mergeCell ref="A50:H50"/>
    <mergeCell ref="B35:H35"/>
    <mergeCell ref="B36:H36"/>
    <mergeCell ref="B37:H37"/>
    <mergeCell ref="B38:H38"/>
    <mergeCell ref="B39:H39"/>
    <mergeCell ref="B46:C46"/>
    <mergeCell ref="B47:C47"/>
    <mergeCell ref="A45:A47"/>
    <mergeCell ref="B45:C45"/>
    <mergeCell ref="F44:G44"/>
    <mergeCell ref="F45:G45"/>
    <mergeCell ref="F46:G46"/>
    <mergeCell ref="F47:G47"/>
  </mergeCells>
  <phoneticPr fontId="5" type="noConversion"/>
  <printOptions horizontalCentered="1" verticalCentered="1"/>
  <pageMargins left="0.19685039370078741" right="0.19685039370078741" top="0.19685039370078741" bottom="0.19685039370078741" header="0" footer="0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Company>牛牛小舖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2022-07-06T02:14:55Z</cp:lastPrinted>
  <dcterms:created xsi:type="dcterms:W3CDTF">2020-08-11T06:08:10Z</dcterms:created>
  <dcterms:modified xsi:type="dcterms:W3CDTF">2026-05-25T00:49:44Z</dcterms:modified>
</cp:coreProperties>
</file>